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DieseArbeitsmappe" defaultThemeVersion="124226"/>
  <mc:AlternateContent xmlns:mc="http://schemas.openxmlformats.org/markup-compatibility/2006">
    <mc:Choice Requires="x15">
      <x15ac:absPath xmlns:x15ac="http://schemas.microsoft.com/office/spreadsheetml/2010/11/ac" url="I:\PROJEKTE\PR-Redaktion_01\StatBerichte Berichte\B\B_7_2\2024\"/>
    </mc:Choice>
  </mc:AlternateContent>
  <bookViews>
    <workbookView xWindow="14388" yWindow="-12" windowWidth="14448" windowHeight="12432" tabRatio="796"/>
  </bookViews>
  <sheets>
    <sheet name="Titel" sheetId="32" r:id="rId1"/>
    <sheet name="Inhalt" sheetId="33" r:id="rId2"/>
    <sheet name="Abkürzungen" sheetId="36" r:id="rId3"/>
    <sheet name="Vorbemerkungen" sheetId="60" r:id="rId4"/>
    <sheet name="T1" sheetId="1" r:id="rId5"/>
    <sheet name="T2" sheetId="35" r:id="rId6"/>
    <sheet name="T3" sheetId="3" r:id="rId7"/>
    <sheet name="T4" sheetId="28" r:id="rId8"/>
    <sheet name="T5" sheetId="30" r:id="rId9"/>
    <sheet name="T6" sheetId="7" r:id="rId10"/>
    <sheet name="T7.1" sheetId="24" r:id="rId11"/>
    <sheet name="T7.2" sheetId="37" r:id="rId12"/>
    <sheet name="T7.3" sheetId="38" r:id="rId13"/>
    <sheet name="T8.1" sheetId="47" r:id="rId14"/>
    <sheet name="T8.2" sheetId="48" r:id="rId15"/>
    <sheet name="T8.3" sheetId="49" r:id="rId16"/>
    <sheet name="T9" sheetId="31" r:id="rId17"/>
    <sheet name="T10" sheetId="50" r:id="rId18"/>
    <sheet name="T11" sheetId="26" r:id="rId19"/>
    <sheet name="T12" sheetId="59" r:id="rId20"/>
    <sheet name="T13" sheetId="53" r:id="rId21"/>
    <sheet name="T14" sheetId="54" r:id="rId22"/>
    <sheet name="T15" sheetId="55" r:id="rId23"/>
    <sheet name="A1" sheetId="41" r:id="rId24"/>
    <sheet name="A2" sheetId="42" r:id="rId25"/>
    <sheet name="A3" sheetId="43" r:id="rId26"/>
    <sheet name="A4" sheetId="56" r:id="rId27"/>
    <sheet name="A5" sheetId="57" r:id="rId28"/>
    <sheet name="A6" sheetId="58" r:id="rId29"/>
  </sheets>
  <definedNames>
    <definedName name="_xlnm.Print_Area" localSheetId="3">Vorbemerkungen!$A$2:$A$70</definedName>
  </definedNames>
  <calcPr calcId="162913" calcOnSave="0"/>
</workbook>
</file>

<file path=xl/calcChain.xml><?xml version="1.0" encoding="utf-8"?>
<calcChain xmlns="http://schemas.openxmlformats.org/spreadsheetml/2006/main">
  <c r="D42" i="24" l="1"/>
  <c r="E42" i="24"/>
  <c r="F42" i="24"/>
  <c r="G42" i="24"/>
  <c r="I42" i="24"/>
  <c r="C42" i="24"/>
  <c r="D41" i="24"/>
  <c r="E41" i="24"/>
  <c r="F41" i="24"/>
  <c r="G41" i="24"/>
  <c r="I41" i="24"/>
  <c r="C41" i="24"/>
  <c r="D39" i="24"/>
  <c r="E39" i="24"/>
  <c r="F39" i="24"/>
  <c r="G39" i="24"/>
  <c r="I39" i="24"/>
  <c r="C39" i="24"/>
  <c r="D37" i="24"/>
  <c r="E37" i="24"/>
  <c r="F37" i="24"/>
  <c r="G37" i="24"/>
  <c r="I37" i="24"/>
  <c r="C37" i="24"/>
  <c r="D36" i="24"/>
  <c r="E36" i="24"/>
  <c r="F36" i="24"/>
  <c r="G36" i="24"/>
  <c r="I36" i="24"/>
  <c r="C36" i="24"/>
  <c r="D35" i="24"/>
  <c r="E35" i="24"/>
  <c r="F35" i="24"/>
  <c r="G35" i="24"/>
  <c r="I35" i="24"/>
  <c r="C35" i="24"/>
  <c r="D34" i="24"/>
  <c r="E34" i="24"/>
  <c r="F34" i="24"/>
  <c r="G34" i="24"/>
  <c r="I34" i="24"/>
  <c r="C34" i="24"/>
  <c r="D33" i="24"/>
  <c r="E33" i="24"/>
  <c r="F33" i="24"/>
  <c r="G33" i="24"/>
  <c r="I33" i="24"/>
  <c r="C33" i="24"/>
  <c r="D32" i="24"/>
  <c r="E32" i="24"/>
  <c r="F32" i="24"/>
  <c r="G32" i="24"/>
  <c r="I32" i="24"/>
  <c r="C32" i="24"/>
  <c r="D31" i="24"/>
  <c r="E31" i="24"/>
  <c r="F31" i="24"/>
  <c r="G31" i="24"/>
  <c r="I31" i="24"/>
  <c r="C31" i="24"/>
  <c r="D30" i="24"/>
  <c r="E30" i="24"/>
  <c r="F30" i="24"/>
  <c r="G30" i="24"/>
  <c r="I30" i="24"/>
  <c r="C30" i="24"/>
  <c r="D29" i="24"/>
  <c r="E29" i="24"/>
  <c r="F29" i="24"/>
  <c r="G29" i="24"/>
  <c r="I29" i="24"/>
  <c r="C29" i="24"/>
  <c r="D42" i="37"/>
  <c r="E42" i="37"/>
  <c r="F42" i="37"/>
  <c r="G42" i="37"/>
  <c r="I42" i="37"/>
  <c r="C42" i="37"/>
  <c r="D41" i="37"/>
  <c r="E41" i="37"/>
  <c r="F41" i="37"/>
  <c r="G41" i="37"/>
  <c r="I41" i="37"/>
  <c r="C41" i="37"/>
  <c r="D39" i="37"/>
  <c r="E39" i="37"/>
  <c r="F39" i="37"/>
  <c r="G39" i="37"/>
  <c r="I39" i="37"/>
  <c r="C39" i="37"/>
  <c r="D37" i="37"/>
  <c r="E37" i="37"/>
  <c r="F37" i="37"/>
  <c r="G37" i="37"/>
  <c r="I37" i="37"/>
  <c r="C37" i="37"/>
  <c r="D36" i="37"/>
  <c r="E36" i="37"/>
  <c r="F36" i="37"/>
  <c r="G36" i="37"/>
  <c r="I36" i="37"/>
  <c r="C36" i="37"/>
  <c r="D35" i="37"/>
  <c r="E35" i="37"/>
  <c r="F35" i="37"/>
  <c r="G35" i="37"/>
  <c r="I35" i="37"/>
  <c r="C35" i="37"/>
  <c r="D34" i="37"/>
  <c r="E34" i="37"/>
  <c r="F34" i="37"/>
  <c r="G34" i="37"/>
  <c r="I34" i="37"/>
  <c r="C34" i="37"/>
  <c r="D33" i="37"/>
  <c r="E33" i="37"/>
  <c r="F33" i="37"/>
  <c r="G33" i="37"/>
  <c r="I33" i="37"/>
  <c r="C33" i="37"/>
  <c r="D32" i="37"/>
  <c r="E32" i="37"/>
  <c r="F32" i="37"/>
  <c r="G32" i="37"/>
  <c r="I32" i="37"/>
  <c r="C32" i="37"/>
  <c r="D31" i="37"/>
  <c r="E31" i="37"/>
  <c r="F31" i="37"/>
  <c r="G31" i="37"/>
  <c r="I31" i="37"/>
  <c r="C31" i="37"/>
  <c r="D30" i="37"/>
  <c r="E30" i="37"/>
  <c r="F30" i="37"/>
  <c r="G30" i="37"/>
  <c r="I30" i="37"/>
  <c r="C30" i="37"/>
  <c r="D29" i="37"/>
  <c r="E29" i="37"/>
  <c r="F29" i="37"/>
  <c r="G29" i="37"/>
  <c r="I29" i="37"/>
  <c r="C29" i="37"/>
  <c r="D42" i="38"/>
  <c r="E42" i="38"/>
  <c r="F42" i="38"/>
  <c r="G42" i="38"/>
  <c r="I42" i="38"/>
  <c r="C42" i="38"/>
  <c r="D41" i="38"/>
  <c r="E41" i="38"/>
  <c r="F41" i="38"/>
  <c r="G41" i="38"/>
  <c r="I41" i="38"/>
  <c r="C41" i="38"/>
  <c r="D39" i="38"/>
  <c r="E39" i="38"/>
  <c r="F39" i="38"/>
  <c r="G39" i="38"/>
  <c r="I39" i="38"/>
  <c r="C39" i="38"/>
  <c r="D37" i="38"/>
  <c r="E37" i="38"/>
  <c r="F37" i="38"/>
  <c r="G37" i="38"/>
  <c r="I37" i="38"/>
  <c r="C37" i="38"/>
  <c r="D36" i="38"/>
  <c r="E36" i="38"/>
  <c r="F36" i="38"/>
  <c r="G36" i="38"/>
  <c r="I36" i="38"/>
  <c r="C36" i="38"/>
  <c r="D35" i="38"/>
  <c r="E35" i="38"/>
  <c r="F35" i="38"/>
  <c r="G35" i="38"/>
  <c r="I35" i="38"/>
  <c r="C35" i="38"/>
  <c r="D34" i="38"/>
  <c r="E34" i="38"/>
  <c r="F34" i="38"/>
  <c r="G34" i="38"/>
  <c r="I34" i="38"/>
  <c r="C34" i="38"/>
  <c r="D33" i="38"/>
  <c r="E33" i="38"/>
  <c r="F33" i="38"/>
  <c r="G33" i="38"/>
  <c r="I33" i="38"/>
  <c r="C33" i="38"/>
  <c r="D32" i="38"/>
  <c r="E32" i="38"/>
  <c r="F32" i="38"/>
  <c r="G32" i="38"/>
  <c r="I32" i="38"/>
  <c r="C32" i="38"/>
  <c r="D31" i="38"/>
  <c r="E31" i="38"/>
  <c r="F31" i="38"/>
  <c r="G31" i="38"/>
  <c r="I31" i="38"/>
  <c r="C31" i="38"/>
  <c r="D30" i="38"/>
  <c r="E30" i="38"/>
  <c r="F30" i="38"/>
  <c r="G30" i="38"/>
  <c r="I30" i="38"/>
  <c r="C30" i="38"/>
  <c r="D29" i="38"/>
  <c r="E29" i="38"/>
  <c r="F29" i="38"/>
  <c r="G29" i="38"/>
  <c r="I29" i="38"/>
  <c r="C29" i="38"/>
  <c r="D42" i="47"/>
  <c r="E42" i="47"/>
  <c r="F42" i="47"/>
  <c r="G42" i="47"/>
  <c r="I42" i="47"/>
  <c r="C42" i="47"/>
  <c r="D41" i="47"/>
  <c r="E41" i="47"/>
  <c r="F41" i="47"/>
  <c r="G41" i="47"/>
  <c r="I41" i="47"/>
  <c r="C41" i="47"/>
  <c r="D39" i="47"/>
  <c r="E39" i="47"/>
  <c r="F39" i="47"/>
  <c r="G39" i="47"/>
  <c r="I39" i="47"/>
  <c r="C39" i="47"/>
  <c r="D37" i="47"/>
  <c r="E37" i="47"/>
  <c r="F37" i="47"/>
  <c r="G37" i="47"/>
  <c r="I37" i="47"/>
  <c r="C37" i="47"/>
  <c r="D36" i="47"/>
  <c r="E36" i="47"/>
  <c r="F36" i="47"/>
  <c r="G36" i="47"/>
  <c r="I36" i="47"/>
  <c r="C36" i="47"/>
  <c r="D35" i="47"/>
  <c r="E35" i="47"/>
  <c r="F35" i="47"/>
  <c r="G35" i="47"/>
  <c r="I35" i="47"/>
  <c r="C35" i="47"/>
  <c r="D34" i="47"/>
  <c r="E34" i="47"/>
  <c r="F34" i="47"/>
  <c r="G34" i="47"/>
  <c r="I34" i="47"/>
  <c r="C34" i="47"/>
  <c r="D33" i="47"/>
  <c r="E33" i="47"/>
  <c r="F33" i="47"/>
  <c r="G33" i="47"/>
  <c r="I33" i="47"/>
  <c r="C33" i="47"/>
  <c r="D32" i="47"/>
  <c r="E32" i="47"/>
  <c r="F32" i="47"/>
  <c r="G32" i="47"/>
  <c r="I32" i="47"/>
  <c r="C32" i="47"/>
  <c r="D31" i="47"/>
  <c r="E31" i="47"/>
  <c r="F31" i="47"/>
  <c r="G31" i="47"/>
  <c r="I31" i="47"/>
  <c r="C31" i="47"/>
  <c r="D30" i="47"/>
  <c r="E30" i="47"/>
  <c r="F30" i="47"/>
  <c r="G30" i="47"/>
  <c r="I30" i="47"/>
  <c r="C30" i="47"/>
  <c r="D29" i="47"/>
  <c r="E29" i="47"/>
  <c r="F29" i="47"/>
  <c r="G29" i="47"/>
  <c r="I29" i="47"/>
  <c r="C29" i="47"/>
  <c r="D42" i="48"/>
  <c r="E42" i="48"/>
  <c r="F42" i="48"/>
  <c r="G42" i="48"/>
  <c r="I42" i="48"/>
  <c r="C42" i="48"/>
  <c r="D41" i="48"/>
  <c r="E41" i="48"/>
  <c r="F41" i="48"/>
  <c r="G41" i="48"/>
  <c r="I41" i="48"/>
  <c r="C41" i="48"/>
  <c r="D39" i="48"/>
  <c r="E39" i="48"/>
  <c r="F39" i="48"/>
  <c r="G39" i="48"/>
  <c r="I39" i="48"/>
  <c r="C39" i="48"/>
  <c r="D37" i="48"/>
  <c r="E37" i="48"/>
  <c r="F37" i="48"/>
  <c r="G37" i="48"/>
  <c r="I37" i="48"/>
  <c r="C37" i="48"/>
  <c r="D36" i="48"/>
  <c r="E36" i="48"/>
  <c r="F36" i="48"/>
  <c r="G36" i="48"/>
  <c r="I36" i="48"/>
  <c r="C36" i="48"/>
  <c r="D35" i="48"/>
  <c r="E35" i="48"/>
  <c r="F35" i="48"/>
  <c r="G35" i="48"/>
  <c r="I35" i="48"/>
  <c r="C35" i="48"/>
  <c r="D34" i="48"/>
  <c r="E34" i="48"/>
  <c r="F34" i="48"/>
  <c r="G34" i="48"/>
  <c r="I34" i="48"/>
  <c r="C34" i="48"/>
  <c r="D33" i="48"/>
  <c r="E33" i="48"/>
  <c r="F33" i="48"/>
  <c r="G33" i="48"/>
  <c r="I33" i="48"/>
  <c r="C33" i="48"/>
  <c r="D32" i="48"/>
  <c r="E32" i="48"/>
  <c r="F32" i="48"/>
  <c r="G32" i="48"/>
  <c r="I32" i="48"/>
  <c r="C32" i="48"/>
  <c r="D31" i="48"/>
  <c r="E31" i="48"/>
  <c r="F31" i="48"/>
  <c r="G31" i="48"/>
  <c r="I31" i="48"/>
  <c r="C31" i="48"/>
  <c r="D30" i="48"/>
  <c r="E30" i="48"/>
  <c r="F30" i="48"/>
  <c r="G30" i="48"/>
  <c r="I30" i="48"/>
  <c r="C30" i="48"/>
  <c r="D29" i="48"/>
  <c r="E29" i="48"/>
  <c r="F29" i="48"/>
  <c r="G29" i="48"/>
  <c r="I29" i="48"/>
  <c r="C29" i="48"/>
  <c r="D42" i="49" l="1"/>
  <c r="E42" i="49"/>
  <c r="F42" i="49"/>
  <c r="G42" i="49"/>
  <c r="I42" i="49"/>
  <c r="C42" i="49"/>
  <c r="D41" i="49"/>
  <c r="E41" i="49"/>
  <c r="F41" i="49"/>
  <c r="G41" i="49"/>
  <c r="I41" i="49"/>
  <c r="C41" i="49"/>
  <c r="D39" i="49"/>
  <c r="E39" i="49"/>
  <c r="F39" i="49"/>
  <c r="G39" i="49"/>
  <c r="I39" i="49"/>
  <c r="C39" i="49"/>
  <c r="D37" i="49"/>
  <c r="E37" i="49"/>
  <c r="F37" i="49"/>
  <c r="G37" i="49"/>
  <c r="I37" i="49"/>
  <c r="C37" i="49"/>
  <c r="D36" i="49"/>
  <c r="E36" i="49"/>
  <c r="F36" i="49"/>
  <c r="G36" i="49"/>
  <c r="I36" i="49"/>
  <c r="C36" i="49"/>
  <c r="D35" i="49"/>
  <c r="E35" i="49"/>
  <c r="F35" i="49"/>
  <c r="G35" i="49"/>
  <c r="I35" i="49"/>
  <c r="C35" i="49"/>
  <c r="D34" i="49"/>
  <c r="E34" i="49"/>
  <c r="F34" i="49"/>
  <c r="G34" i="49"/>
  <c r="I34" i="49"/>
  <c r="C34" i="49"/>
  <c r="D33" i="49"/>
  <c r="E33" i="49"/>
  <c r="F33" i="49"/>
  <c r="G33" i="49"/>
  <c r="I33" i="49"/>
  <c r="C33" i="49"/>
  <c r="D32" i="49"/>
  <c r="E32" i="49"/>
  <c r="F32" i="49"/>
  <c r="G32" i="49"/>
  <c r="I32" i="49"/>
  <c r="C32" i="49"/>
  <c r="D31" i="49"/>
  <c r="E31" i="49"/>
  <c r="F31" i="49"/>
  <c r="G31" i="49"/>
  <c r="I31" i="49"/>
  <c r="C31" i="49"/>
  <c r="D30" i="49"/>
  <c r="E30" i="49"/>
  <c r="F30" i="49"/>
  <c r="G30" i="49"/>
  <c r="I30" i="49"/>
  <c r="C30" i="49"/>
  <c r="D29" i="49"/>
  <c r="E29" i="49"/>
  <c r="F29" i="49"/>
  <c r="G29" i="49"/>
  <c r="I29" i="49"/>
  <c r="C29" i="49"/>
</calcChain>
</file>

<file path=xl/sharedStrings.xml><?xml version="1.0" encoding="utf-8"?>
<sst xmlns="http://schemas.openxmlformats.org/spreadsheetml/2006/main" count="1905" uniqueCount="280">
  <si>
    <t>insgesamt</t>
  </si>
  <si>
    <t>Insgesamt</t>
  </si>
  <si>
    <t>Frauen</t>
  </si>
  <si>
    <t>CDU</t>
  </si>
  <si>
    <t>SPD</t>
  </si>
  <si>
    <t>GRÜNE</t>
  </si>
  <si>
    <t>Sonstige</t>
  </si>
  <si>
    <t>Geschlecht</t>
  </si>
  <si>
    <t>DIE
LINKE</t>
  </si>
  <si>
    <t>AfD</t>
  </si>
  <si>
    <t>2024 - 2019</t>
  </si>
  <si>
    <t>2024 - 2014</t>
  </si>
  <si>
    <t>Inhalt</t>
  </si>
  <si>
    <t>Statistischer Bericht</t>
  </si>
  <si>
    <t>Zeichenerklärung</t>
  </si>
  <si>
    <t>0     Weniger als die Hälfte von 1 in der letzten besetzten Stelle, jedoch mehr als nichts</t>
  </si>
  <si>
    <t>…   Angabe fällt später an</t>
  </si>
  <si>
    <t>/      Zahlenwert nicht sicher genug</t>
  </si>
  <si>
    <t>.      Zahlenwert unbekannt oder geheim zu halten</t>
  </si>
  <si>
    <t>x     Tabellenfach gesperrt, weil Aussage nicht sinnvoll</t>
  </si>
  <si>
    <t>( )   Aussagewert ist eingeschränkt</t>
  </si>
  <si>
    <t>p     Vorläufige Zahl</t>
  </si>
  <si>
    <t>r      Berichtigte Zahl</t>
  </si>
  <si>
    <t>s     Geschätzte Zahl</t>
  </si>
  <si>
    <t>Allen Rechnungen liegen die ungerundeten Werte zugrunde. In einzelnen Fällen können bei der Summenbildung geringe Abweichungen entstehen, die in Abbildungen und Tabellen auf ab- bzw. aufgerundete Werte zurückzuführen sind.</t>
  </si>
  <si>
    <t>Impressum</t>
  </si>
  <si>
    <t>Herausgeber: Statistisches Landesamt des Freistaates Sachsen</t>
  </si>
  <si>
    <t>Auszugsweise Vervielfältigung und Verbreitung gestattet.</t>
  </si>
  <si>
    <t>Titel</t>
  </si>
  <si>
    <t xml:space="preserve">Inhalt                                                          </t>
  </si>
  <si>
    <t xml:space="preserve">Vorbemerkungen </t>
  </si>
  <si>
    <t>Tabellen</t>
  </si>
  <si>
    <t>1.</t>
  </si>
  <si>
    <t>2.</t>
  </si>
  <si>
    <t>3.</t>
  </si>
  <si>
    <t>4.</t>
  </si>
  <si>
    <t>Abbildungen</t>
  </si>
  <si>
    <t>Vorbemerkungen</t>
  </si>
  <si>
    <t>Copyright: Statistisches Landesamt des Freistaates Sachsen, Kamenz 2024</t>
  </si>
  <si>
    <t>in 1.000</t>
  </si>
  <si>
    <t>Wahlberechtigte 
insgesamt</t>
  </si>
  <si>
    <t>Wahlberechtigte 
mit Wahlschein</t>
  </si>
  <si>
    <t>Wahlberechtigte 
ohne Wahlschein</t>
  </si>
  <si>
    <t>Alter in Jahren</t>
  </si>
  <si>
    <t>21 bis unter 25</t>
  </si>
  <si>
    <t>25 bis unter 30</t>
  </si>
  <si>
    <t>30 bis unter 35</t>
  </si>
  <si>
    <t>35 bis unter 40</t>
  </si>
  <si>
    <t>40 bis unter 45</t>
  </si>
  <si>
    <t>45 bis unter 50</t>
  </si>
  <si>
    <t>50 bis unter 60</t>
  </si>
  <si>
    <t>60 bis unter 70</t>
  </si>
  <si>
    <t>70 und älter</t>
  </si>
  <si>
    <t>zusammen</t>
  </si>
  <si>
    <t>5.</t>
  </si>
  <si>
    <t>6.</t>
  </si>
  <si>
    <t>7.</t>
  </si>
  <si>
    <t>8.</t>
  </si>
  <si>
    <t>in Prozent</t>
  </si>
  <si>
    <t>Jahr der Wahl</t>
  </si>
  <si>
    <t>Wahlbeteiligung
insgesamt</t>
  </si>
  <si>
    <t>Wahlbeteiligung
Frauen</t>
  </si>
  <si>
    <t>Wahlbeteiligung
Männer,
divers, o. A.</t>
  </si>
  <si>
    <t>18 bis unter 21</t>
  </si>
  <si>
    <t>Anteil der Altersgruppe 
an den Wählern</t>
  </si>
  <si>
    <t>Anteil der Altersgruppe 
an den Wahlberechtigten</t>
  </si>
  <si>
    <t>25 bis unter 35</t>
  </si>
  <si>
    <t>35 bis unter 45</t>
  </si>
  <si>
    <t>45 bis unter 60</t>
  </si>
  <si>
    <t>18 bis unter 25</t>
  </si>
  <si>
    <t>Anteil ungültiger 
Stimmen
insgesamt</t>
  </si>
  <si>
    <t>Anteil ungültiger
Stimmen
Männer,
divers, o. A.</t>
  </si>
  <si>
    <t>Anteil ungültiger 
Stimmen
Frauen</t>
  </si>
  <si>
    <t>Anteil der Altersgruppe
an den 
ungültigen Stimmen
insgesamt</t>
  </si>
  <si>
    <t>Anteil der Altersgruppe
an den 
ungültigen Stimmen
Männer,
divers, o. A.</t>
  </si>
  <si>
    <t>Anteil der Altersgruppe
an den 
ungültigen Stimmen 
Frauen</t>
  </si>
  <si>
    <t>Männer, divers, o. A.</t>
  </si>
  <si>
    <t>Stimmzettel
leer oder
durchgestrichen</t>
  </si>
  <si>
    <t>Stimmzettel
mehrfach
angekreuzt</t>
  </si>
  <si>
    <t>Sonstige
Gründe</t>
  </si>
  <si>
    <t>=</t>
  </si>
  <si>
    <t>Abkürzungen</t>
  </si>
  <si>
    <t>o. A.</t>
  </si>
  <si>
    <t>ohne Angaben im Geburtenregister</t>
  </si>
  <si>
    <t>9.</t>
  </si>
  <si>
    <t xml:space="preserve">insgesamt </t>
  </si>
  <si>
    <t>in Prozentpunkten</t>
  </si>
  <si>
    <t>Wahljahre 
im Vergleich</t>
  </si>
  <si>
    <t>7.1.</t>
  </si>
  <si>
    <t>7.2.</t>
  </si>
  <si>
    <t>7.3.</t>
  </si>
  <si>
    <t>Wähler/-innen
(ohne Briefwahl)</t>
  </si>
  <si>
    <t>Nichtwähler/
-innen</t>
  </si>
  <si>
    <t>BSW</t>
  </si>
  <si>
    <t>x</t>
  </si>
  <si>
    <t>Rechtsgrundlage</t>
  </si>
  <si>
    <t>Aussage und Zweck der Wahlstatistik</t>
  </si>
  <si>
    <t>Berichtskreis und Merkmale</t>
  </si>
  <si>
    <t xml:space="preserve">Methodische Hinweise </t>
  </si>
  <si>
    <t>Auf der Basis der gewonnenen Grundinformationen lassen sich anschließend aufgelistete Auswertungen vornehmen:</t>
  </si>
  <si>
    <t>Ergebnisermittlung</t>
  </si>
  <si>
    <t>Dieser Statistische Bericht präsentiert die Ergebnisse der repräsentativen Wahlstatistik detailiert für folgende Parteien:</t>
  </si>
  <si>
    <t>Unter "Sonstige" wurden 2024 folgende Wahlvorschläge zusammengefasst:</t>
  </si>
  <si>
    <t>FREIE WÄHLER (FREIE WÄHLER),</t>
  </si>
  <si>
    <t>Partei für Arbeit, Rechtsstaat, Tierschutz, Elitenförderung und basisdemokratische Initiative (Die PARTEI),</t>
  </si>
  <si>
    <t>Ökologisch-Demokratische Partei (ÖDP),</t>
  </si>
  <si>
    <t>Piratenpartei Deutschland (PIRATEN),</t>
  </si>
  <si>
    <t>Bündnis C - Christen für Deutschland (Bündnis C),</t>
  </si>
  <si>
    <t>BÜNDNIS DEUTSCHLAND (BÜNDNIS DEUTSCHLAND),</t>
  </si>
  <si>
    <t>1. Wahlbeteiligung</t>
  </si>
  <si>
    <t>2. Stimmabgabe, Wählerschaft</t>
  </si>
  <si>
    <t>3. Gründe für die Ungültigkeit der abgegebenen Stimme</t>
  </si>
  <si>
    <t xml:space="preserve"> mehrfache Stimmabgabe oder </t>
  </si>
  <si>
    <t xml:space="preserve"> sonstige Gründe.</t>
  </si>
  <si>
    <t>3. Die Ergebnisse der repräsentativen Wahlstatistik nicht für einzelne Wahlbezirke veröffentlicht werden.</t>
  </si>
  <si>
    <t>Die Erhebungsmerkmale der repräsentativen Wahlstatistik stellen einerseits die Wahlbeteiligung und andererseits das Stimmabgabeverhalten dar. Während für Urnenwahlbezirke beide Merkmale relevant sind, lässt sich in Briefwahlbezirken nur das Stimmabgabeverhalten auswerten.</t>
  </si>
  <si>
    <t>Die Auszählung der Wahlbeteiligung beschränkt sich auf die Urnenwahlbezirke. Anhand der Wählerverzeichnisse werden noch am Wahlabend in den repräsentativen Wahlräumen die Wahlberechtigten mit Stimmabgabevermerk, die Wahlberechtigten mit Wahlschein und die Nichtwähler nach Geburtsjahresgruppen und Geschlecht ausgezählt.</t>
  </si>
  <si>
    <t>Hierbei bestehen Analysemöglichkeiten, inwiefern das Alter bzw. Geschlecht Einfluss auf die Teilnahme an der Wahl hat. Es können beispielsweise Rückschlüsse gezogen werden, welche Bevölkerungsschichten zu den Nichtwählern gehören oder eine Briefwahl favorisieren.</t>
  </si>
  <si>
    <t>Diese Art der Auswertung gibt Auskunft, welche Parteien die geschlechtsspezifischen Altersgruppen bevorzugt wählen. Die Verteilung der abgegebenen Stimmen charakterisiert folglich die Wählerschaft.</t>
  </si>
  <si>
    <t>Ungültige Stimmen werden getrennt für Frauen und Männer sowie nach Altersgruppen drei möglichen Kategorien zugeordnet:</t>
  </si>
  <si>
    <t xml:space="preserve"> keine Stimmabgabe oder Durchstreichungen (Unkenntlichmachen des Stimmzettels),</t>
  </si>
  <si>
    <t>2. Die Auszählung der Stimmzettel nach Alter und Geschlecht nur in den für statistische Auswertungen zuständigen Stellen, getrennt von der Auszählung der Wählerverzeichnisse, erfolgt.</t>
  </si>
  <si>
    <t>Die repräsentative Wahlstatistik dient der Analyse der Wahlergebnisse unter wahlpolitischen und soziologischen Gesichtspunkten. Sie vermittelt ein spezifisches Bild der politischen Willensäußerung der Wahlberechtigten und Wähler. Speziell lassen sich Aussagen über die Wahlbeteiligung und das Wählerverhalten geschlechtsspezifisch für bestimmte Altersgruppen treffen.</t>
  </si>
  <si>
    <t>Die Erfassung der Wahlbeteiligung erfolgt nach zehn Altersgruppen getrennt nach dem Geschlecht.</t>
  </si>
  <si>
    <t>Die Genauigkeit der Ergebnisse der Hochrechnung hängt von der Anzahl der ausgewählten Wahlbezirke sowie der Anzahl der in der Stichprobe erfassten Wahlberechtigten bzw. Wähler ab. Der mit einer bestimmten Wahrscheinlichkeit auftretende Zufallsfehler vergrößert sich, je kleiner die Menge der in der Stichprobe erfassten Wahlberechtigten, Wähler bzw. Stimmen ist. Bei einem Stimmenanteil von 1,5 Prozent beträgt der doppelte Standardfehler ca. +/-20 Prozent. Damit erklärt sich, warum Ergebnisse nach Alter und Geschlecht für Parteien mit einem Stimmenanteil unter 1,5 Prozent explizit zu kennzeichnen bzw. zusammenzufassen sind. In den Tabellen werden diese Werte in runde Klammern gesetzt. Generell erfolgt die Darstellung der Ergebnisse zur repräsentativen Wahlstatistik jedoch nur für die Parteien, die einen hinreichend großen Anteil an Wählerstimmen auf sich vereint haben.</t>
  </si>
  <si>
    <t>Es ist zu beachten, dass durch die Art des Hochrechnungsverfahrens die Ergebnisse der repräsentativen Wahlstatistik u. U. geringfügige Abweichungen gegenüber den amtlichen Endergebnissen aufweisen können.</t>
  </si>
  <si>
    <t>1. Die auf dem Stimmzettel markierte Altersgruppe mindestens sieben Geburtsjahrgänge umfasst. Somit ist eine Wiedererkennung einer Wählerin oder eines Wählers anhand dieser Größe ausgeschlossen.</t>
  </si>
  <si>
    <t>Zur Sensibilisierung der Öffentlichkeit für diese Art der Wahlauswertung informieren die entsprechenden amtlichen Stellen (Kreiswahlleiter, Gemeinden) im Vorfeld die Wahlberechtigten. Dies kann in Form einer amtlichen Bekanntmachung, mit der Wahlbenachrichtigung sowie durch Hinweise im Wahllokal über die Durchführung der Repräsentativerhebung erfolgen. Darüber hinaus bekommen Briefwähler mit den Briefwahlunterlagen entsprechendes Informationsmaterial zugesandt, das am Wahltag auch in den einbezogenen Wahlräumen ausliegt.</t>
  </si>
  <si>
    <t>Auf der Grundlage der Ergebnisse aus der Stichprobe erfolgt die Hochrechnung für den Freistaat Sachsen. Für die Ermittlung der Wahlbeteiligung greift dieses Verfahren auf die Anzahl der Wahlberechtigten und zwar getrennt nach Wahlberechtigten mit bzw. ohne Wahlschein sowie nach Wahlberechtigten mit Stimmabgabevermerk zurück. Die Stimmabgabe wird über die Zahl der Wähler, differenziert nach Urnen- und Briefwahl hochgerechnet.</t>
  </si>
  <si>
    <t>V-Partei³ - Partei für Veränderung, Vegetarier und Veganer (V-Partei³).</t>
  </si>
  <si>
    <t>_____</t>
  </si>
  <si>
    <r>
      <t xml:space="preserve">Sächsischer Landtag
</t>
    </r>
    <r>
      <rPr>
        <sz val="22"/>
        <rFont val="Arial"/>
        <family val="2"/>
      </rPr>
      <t>Ergebnisse der Repräsentativen Wahlstatistik</t>
    </r>
  </si>
  <si>
    <t>B VII 2-3 5j/24</t>
  </si>
  <si>
    <t>Statistischer Bericht BVII 2-3 5j/24</t>
  </si>
  <si>
    <t>Sächsischer Landtag - Ergebnisse der Repräsentativen Wahlstatistik</t>
  </si>
  <si>
    <t>Grundlage sind § 52 des Gesetzes über die Wahlen zum Sächsischen Landtag (Sächsisches Wahlgesetz – SächsWahlG) vom 11. August 2023 (SächsGVBl. S. 598) sowie die §§ 70 bis 73 der Landeswahlordnung vom 20. April 2023 (SächsGVBl. S. 123), zuletzt aktualisiert durch die Verordnung vom 29. Februar 2024 (SächsGVBl. S. 180).</t>
  </si>
  <si>
    <t xml:space="preserve">Die Registrierung des Stimmabgabeverhaltens basiert seit 2019 auf sechs (vorher fünf) Geburtsjahresgruppen ebenso gesondert für die Wählerinnen und Wähler. </t>
  </si>
  <si>
    <t>Für die Ermittlung des Stimmabgabeverhaltens erhält jeder Wähler in den ausgewählten Urnen- bzw. Briefwahlbezirken einen speziell gekennzeichneten Stimmzettel. Dieser ermöglicht im Nachgang der eigentlichen Wahlhandlung eine Zuordnung der abgegebenen Stimme zum jeweiligen Geschlecht und der entsprechenden Altersgruppe. Das Wahlgeheimnis bleibt gewahrt, indem:</t>
  </si>
  <si>
    <t>Bürgerrechtsbewegung Solidarität (BüSo)</t>
  </si>
  <si>
    <t>Aktion Partei für Tierschutz (TIERSCHUTZ hier!)</t>
  </si>
  <si>
    <t>Basisdemokratische Partei Deutschland (dieBasis)</t>
  </si>
  <si>
    <t>FREIE SACHSEN (FREIE SACHSEN)</t>
  </si>
  <si>
    <t>WerteUnion (WU)</t>
  </si>
  <si>
    <t>1. Wahlberechtigte, Wähler/-innen und Nichtwähler/-innen bei der Landtagswahl 2024 nach Alter und Geschlecht</t>
  </si>
  <si>
    <t>2. Wahlberechtigte, Wähler/-innen und Nichtwähler/-innen bei der Landtagswahl 2024 nach Alter und Geschlecht</t>
  </si>
  <si>
    <t>3. Wahlbeteiligung bei den Landtagswahlen 2024, 2019 und 2014 nach Alter und Geschlecht der Wähler/-innen ohne Briefwahl</t>
  </si>
  <si>
    <t>4. Ungültige Stimmen bei den Landtagswahlen 2024, 2019 und 2014 nach Alter und Geschlecht der Wähler/-innen</t>
  </si>
  <si>
    <t>Wahlberechtigte, Wähler/-innen und Nichtwähler/-innen bei der Landtagswahl 2024 nach Alter und Geschlecht in 1.000</t>
  </si>
  <si>
    <t>Wahlberechtigte, Wähler/-innen und Nichtwähler/-innen bei der Landtagswahl 2024 nach Alter und Geschlecht in Prozent</t>
  </si>
  <si>
    <t>Wahlbeteiligung bei den Landtagswahlen 2024, 2019 und 2014 nach Alter und Geschlecht der Wähler/-innen ohne Briefwahl in Prozent</t>
  </si>
  <si>
    <t>Ungültige Stimmen bei den Landtagswahlen 2024, 2019 und 2014 nach Alter und Geschlecht der Wähler/-innen in Prozent</t>
  </si>
  <si>
    <t>4.1. Ungültige Direktstimmen bei den Landtagswahlen 2024, 2019 und 2014 nach Alter und Geschlecht der Wähler/-innen</t>
  </si>
  <si>
    <t>4.2. Ungültige Listenstimmen bei den Landtagswahlen 2024, 2019 und 2014 nach Alter und Geschlecht der Wähler/-innen</t>
  </si>
  <si>
    <t>5. Ungültige Stimmen bei den Landtagswahlen 2024, 2019 und 2014 nach dem Grund der Ungültigkeit sowie dem Geschlecht der Wähler/-innen</t>
  </si>
  <si>
    <t>5.1. Ungültige Direktstimmen bei den Landtagswahlen 2024, 2019 und 2014 nach dem Grund der Ungültigkeit sowie dem Geschlecht der Wähler/-innen</t>
  </si>
  <si>
    <t>Ungültige Stimmen bei den Landtagswahlen 2024, 2019 und 2014 nach dem Grund der Ungültigkeit sowie dem Geschlecht der Wähler/-innen in Prozent</t>
  </si>
  <si>
    <t>Stimmabgabe bei der Landtagswahl 2024 nach Parteien sowie dem Alter und Geschlecht der Wähler/-innen in 1.000</t>
  </si>
  <si>
    <t>6. Stimmabgabe bei der Landtagswahl 2024 nach Parteien sowie dem Alter und Geschlecht der Wähler/-innen</t>
  </si>
  <si>
    <t>5.2. Ungültige Listenstimmen bei den Landtagswahlen 2024, 2019 und 2014 nach dem Grund der Ungültigkeit sowie dem Geschlecht der Wähler/-innen</t>
  </si>
  <si>
    <t>6.1. Stimmabgabe (Direktstimme) bei der Landtagswahl 2024 nach Parteien sowie dem Alter und Geschlecht der Wähler/-innen</t>
  </si>
  <si>
    <t>6.2. Stimmabgabe (Listenstimme) bei der Landtagswahl 2024 nach Parteien sowie dem Alter und Geschlecht der Wähler/-innen</t>
  </si>
  <si>
    <t>7.1.  Stimmabgabe (Direktstimme) bei den Landtagswahlen 2024, 2019 und 2014 nach Parteien sowie dem Alter der Wähler/-innen (Insgesamt)</t>
  </si>
  <si>
    <t>7.1.1. Stimmabgabe (Direktstimme) bei den Landtagswahlen 2024, 2019 und 2014 nach Parteien sowie dem Alter der Wähler/-innen (Insgesamt)</t>
  </si>
  <si>
    <t>7.1.2. Veränderung der Stimmabgabe (Direktstimme) bei den Landtagswahlen 2024, 2019 und 2014 nach Parteien sowie dem Alter der Wähler/-innen (insgesamt)</t>
  </si>
  <si>
    <t>7.2.  Stimmabgabe (Direktstimme) bei den Landtagswahlen 2024, 2019 und 2014 nach Parteien sowie dem Alter der Wähler (Männer, divers oder ohne Angaben im Geburtenregister)</t>
  </si>
  <si>
    <t>7.2.1. Stimmabgabe (Direktstimme) bei den Landtagswahlen 2024, 2019 und 2014 nach Parteien sowie dem Alter der Wähler (Männer, divers oder ohne Angaben im Geburtenregister)</t>
  </si>
  <si>
    <t>7.2.2. Veränderung der Stimmabgabe (Direktstimme) bei den Landtagswahlen 2024, 2019 und 2014 nach Parteien sowie dem Alter der Wähler (Männer, divers oder ohne Angaben im Geburtenregister)</t>
  </si>
  <si>
    <t>60 und älter</t>
  </si>
  <si>
    <t>7.3.2. Veränderung der Stimmabgabe (Direktstimme) bei den Landtagswahlen 2024, 2019 und 2014 nach Parteien sowie dem Alter der Wählerinnen (Frauen)</t>
  </si>
  <si>
    <t>7.3.  Stimmabgabe (Direktstimme) bei den Landtagswahlen 2024, 2019 und 2014 nach Parteien sowie dem Alter der Wählerinnen (Frauen)</t>
  </si>
  <si>
    <t>7.3.1. Stimmabgabe (Direktstimme) bei den Landtagswahlen 2024, 2019 und 2014 nach Parteien sowie dem Alter der Wählerinnen (Frauen)</t>
  </si>
  <si>
    <t>8.1.  Stimmabgabe (Listenstimme) bei den Landtagswahlen 2024, 2019 und 2014 nach Parteien sowie dem Alter der Wähler/-innen (Insgesamt)</t>
  </si>
  <si>
    <t>8.1.1. Stimmabgabe (Listenstimme) bei den Landtagswahlen 2024, 2019 und 2014 nach Parteien sowie dem Alter der Wähler/-innen (Insgesamt)</t>
  </si>
  <si>
    <t>8.1.2. Veränderung der Stimmabgabe (Listenstimme) bei den Landtagswahlen 2024, 2019 und 2014 nach Parteien sowie dem Alter der Wähler/-innen (insgesamt)</t>
  </si>
  <si>
    <t>8.2.  Stimmabgabe (Listenstimme) bei den Landtagswahlen 2024, 2019 und 2014 nach Parteien sowie dem Alter der Wähler (Männer, divers oder ohne Angaben im Geburtenregister)</t>
  </si>
  <si>
    <t>8.2.1. Stimmabgabe (Listenstimme) bei den Landtagswahlen 2024, 2019 und 2014 nach Parteien sowie dem Alter der Wähler (Männer, divers oder ohne Angaben im Geburtenregister)</t>
  </si>
  <si>
    <t>8.2.2. Veränderung der Stimmabgabe (Listenstimme) bei den Landtagswahlen 2024, 2019 und 2014 nach Parteien sowie dem Alter der Wähler (Männer, divers oder ohne Angaben im Geburtenregister)</t>
  </si>
  <si>
    <t>8.3.  Stimmabgabe (Listenstimme) bei den Landtagswahlen 2024, 2019 und 2014 nach Parteien sowie dem Alter der Wählerinnen (Frauen)</t>
  </si>
  <si>
    <t>8.3.2. Veränderung der Stimmabgabe (Listenstimme) bei den Landtagswahlen 2024, 2019 und 2014 nach Parteien sowie dem Alter der Wählerinnen (Frauen)</t>
  </si>
  <si>
    <t>8.3.1. Stimmabgabe (Listenstimme) bei den Landtagswahlen 2024, 2019 und 2014 nach Parteien sowie dem Alter der Wählerinnen (Frauen)</t>
  </si>
  <si>
    <t>Stimmabgabe (Direktstimme) bei den Landtagswahlen 2024, 2019 und 2014 nach Parteien sowie dem Alter und Geschlecht der Wähler/-innen in Prozent</t>
  </si>
  <si>
    <t>Stimmabgabe (Direktstimme) bei den Landtagswahlen 2024, 2019 und 2014 nach Parteien sowie dem Alter der Wähler/-innen (Insgesamt)</t>
  </si>
  <si>
    <t>Stimmabgabe (Direktstimme) bei den Landtagswahlen 2024, 2019 und 2014 nach Parteien sowie dem Alter der Wähler (Männer, divers oder ohne Angaben im Geburtenregister)</t>
  </si>
  <si>
    <t>Stimmabgabe (Listenstimme) bei den Landtagswahlen 2024, 2019 und 2014 nach Parteien sowie dem Alter und Geschlecht der Wähler/-innen in Prozent</t>
  </si>
  <si>
    <t>8.1.</t>
  </si>
  <si>
    <t>8.2.</t>
  </si>
  <si>
    <t>8.3.</t>
  </si>
  <si>
    <t>Stimmabgabe (Listenstimme) bei den Landtagswahlen 2024, 2019 und 2014 nach Parteien sowie dem Alter der Wähler/-innen (Insgesamt)</t>
  </si>
  <si>
    <t>Stimmabgabe (Listenstimme) bei den Landtagswahlen 2024, 2019 und 2014 nach Parteien sowie dem Alter der Wähler (Männer, divers oder ohne Angaben im Geburtenregister)</t>
  </si>
  <si>
    <t>Stimmabgabe (Listenstimme) bei den Landtagswahlen 2024, 2019 und 2014 nach Parteien sowie dem Alter der Wählerinnen (Frauen)</t>
  </si>
  <si>
    <t>Stimmabgabe (Direktstimme) bei den Landtagswahlen 2024, 2019 und 2014 nach Parteien sowie dem Alter der Wählerinnen (Frauen)</t>
  </si>
  <si>
    <t>9.1. Wählerschaft (Direktstimme) bei den Landtagswahlen 2024, 2019 und 2014 nach Alter der Wähler/-innen (insgesamt)</t>
  </si>
  <si>
    <t>9. Wählerschaft (Direktstimme) bei den Landtagswahlen 2024, 2019 und 2014 nach Alter und Geschlecht der Wähler/-innen</t>
  </si>
  <si>
    <t>9.2. Wählerschaft (Direktstimme) bei den Landtagswahlen 2024, 2019 und 2014 nach Alter der Wähler (Männer, divers oder ohne Angaben im Geburtenregister)</t>
  </si>
  <si>
    <t>9.3. Wählerschaft (Direktstimme) bei den Landtagswahlen 2024, 2019 und 2014 nach Alter der Wählerinnen (Frauen)</t>
  </si>
  <si>
    <t>10.</t>
  </si>
  <si>
    <t>Wählerschaft (Direktstimme) bei den Landtagswahlen 2024, 2019 und 2014 nach Alter und Geschlecht der Wähler/-innen in Prozent</t>
  </si>
  <si>
    <t>Wählerschaft (Listenstimme) bei den Landtagswahlen 2024, 2019 und 2014 nach Alter und Geschlecht der Wähler/-innen in Prozent</t>
  </si>
  <si>
    <t>11.</t>
  </si>
  <si>
    <t>10. Wählerschaft (Listenstimme) bei den Landtagswahlen 2024, 2019 und 2014 nach Alter und Geschlecht der Wähler/-innen</t>
  </si>
  <si>
    <t>10.1. Wählerschaft (Listenstimme) bei den Landtagswahlen 2024, 2019 und 2014 nach Alter der Wähler/-innen (insgesamt)</t>
  </si>
  <si>
    <t>10.2. Wählerschaft (Listenstimme) bei den Landtagswahlen 2024, 2019 und 2014 nach Alter der Wähler (Männer, divers oder ohne Angaben im Geburtenregister)</t>
  </si>
  <si>
    <t>10.3. Wählerschaft (Listenstimme) bei den Landtagswahlen 2024, 2019 und 2014 nach Alter der Wählerinnen (Frauen)</t>
  </si>
  <si>
    <t>Wählerschaft bei den Landtagswahlen 2024, 2019 und 2014 nach dem Geschlecht der Wähler/-innen in Prozent</t>
  </si>
  <si>
    <t>11. Wählerschaft bei den Landtagswahlen 2024, 2019 und 2014 nach dem Geschlecht der Wähler/-innen</t>
  </si>
  <si>
    <t>11.1. Wählerschaft (Direktstimme) bei den Landtagswahlen 2024, 2019 und 2014 nach dem Geschlecht der Wähler/-innen</t>
  </si>
  <si>
    <t>11.2. Wählerschaft (Listenstimme) bei den Landtagswahlen 2024, 2019 und 2014 nach dem Geschlecht der Wähler/-innen</t>
  </si>
  <si>
    <t>DIE LINKE</t>
  </si>
  <si>
    <t>Wahlberechtigte, Wähler und Wahlbeteiligung bei den Landtagswahlen 2024, 2019 und 2014 nach Alter und Geschlecht</t>
  </si>
  <si>
    <t>Stimmabgabe (Direktstimme) der Wähler/-innen bei den Landtagswahlen 2024, 2019 und 2014 nach Alter und Geschlecht</t>
  </si>
  <si>
    <t>Stimmabgabe (Listenstimme) der Wähler/-innen bei den Landtagswahlen 2024, 2019 und 2014 nach Alter und Geschlecht</t>
  </si>
  <si>
    <t>Wählerschaft (Direktstimme) bei der Landtagswahl 2024 nach Parteien, Geschlecht und Alter (in Prozent)</t>
  </si>
  <si>
    <t>Wählerschaft (Listenstimme) bei der Landtagswahl 2024 nach Parteien, Geschlecht und Alter (in Prozent)</t>
  </si>
  <si>
    <t>Stimmensplitting bei den Landtagswahlen 2024 und 2019</t>
  </si>
  <si>
    <t>Listenstimme</t>
  </si>
  <si>
    <t>Ungültige Listenstimmen</t>
  </si>
  <si>
    <t>Ungültige
Direktstimmen</t>
  </si>
  <si>
    <t>Direktstimmen
CDU</t>
  </si>
  <si>
    <t>Direktstimmen
DIE LINKE</t>
  </si>
  <si>
    <t>Direktstimmen
GRÜNE</t>
  </si>
  <si>
    <t>Direktstimmen
SPD</t>
  </si>
  <si>
    <t>Direktstimmen
BSW</t>
  </si>
  <si>
    <t>Direktstimmen
sonstige</t>
  </si>
  <si>
    <t>Listenstimmen je 100 Direktstimmen nach Parteien</t>
  </si>
  <si>
    <t>20 bis unter 35</t>
  </si>
  <si>
    <t xml:space="preserve">35 bis unter 45 </t>
  </si>
  <si>
    <t>Ungültige
Listenstimmen</t>
  </si>
  <si>
    <t>Direktstimmen je 100 Listenstimmen nach Parteien</t>
  </si>
  <si>
    <t>Direktstimmen</t>
  </si>
  <si>
    <t>Listenstimmen
CDU</t>
  </si>
  <si>
    <t>Listenstimmen
DIE LINKE</t>
  </si>
  <si>
    <t>Listenstimmen
GRÜNE</t>
  </si>
  <si>
    <t>Listenstimmen
SPD</t>
  </si>
  <si>
    <t>Listenstimmen
BSW</t>
  </si>
  <si>
    <t>Listenstimmen
sonstige</t>
  </si>
  <si>
    <t>Ungültige 
Listenstimmen</t>
  </si>
  <si>
    <t>Geburtsjahresgruppe: 2004 bis 2006  -  Alter im Wahljahr: 18 bis unter 21 Jahre</t>
  </si>
  <si>
    <t>Geburtsjahresgruppe: 2000 bis 2003  -  Alter im Wahljahr: 21 bis unter 25 Jahre</t>
  </si>
  <si>
    <t>Geburtsjahresgruppe: 1995 bis 1999  -  Alter im Wahljahr: 25 bis unter 30 Jahre</t>
  </si>
  <si>
    <t>Geburtsjahresgruppe: 1990 bis 1994  -  Alter im Wahljahr: 30 bis unter 35 Jahre</t>
  </si>
  <si>
    <t>Geburtsjahresgruppe: 1985 bis 1989  -  Alter im Wahljahr: 35 bis unter 40 Jahre</t>
  </si>
  <si>
    <t>Geburtsjahresgruppe: 1980 bis 1984  -  Alter im Wahljahr: 40 bis unter 45 Jahre</t>
  </si>
  <si>
    <t>Geburtsjahresgruppe: 1975 bis 1979  -  Alter im Wahljahr: 45 bis unter 50 Jahre</t>
  </si>
  <si>
    <t>Geburtsjahresgruppe: 1965 bis 1974  -  Alter im Wahljahr: 50 bis unter 60 Jahre</t>
  </si>
  <si>
    <t>Geburtsjahresgruppe: 1955 bis 1954  -  Alter im Wahljahr: 60 bis unter 70 Jahre</t>
  </si>
  <si>
    <t>Geburtsjahresgruppe: 1954 und früher  -  Alter im Wahljahr: 70 Jahre und älter</t>
  </si>
  <si>
    <t>Geburtsjahresgruppe: 2000 bis 2006  -  Alter im Wahljahr: 18 bis unter 25 Jahre</t>
  </si>
  <si>
    <t>Geburtsjahresgruppe: 1990 bis 1999  -  Alter im Wahljahr: 25 bis unter 35 Jahre</t>
  </si>
  <si>
    <t>Geburtsjahresgruppe: 1980 bis 1989  -  Alter im Wahljahr: 35 bis unter 45 Jahre</t>
  </si>
  <si>
    <t>Geburtsjahresgruppe: 1965 bis 1979  -  Alter im Wahljahr: 45 bis unter 60 Jahre</t>
  </si>
  <si>
    <t>Geburtsjahresgruppe: 1955 bis 1974  -  Alter im Wahljahr: 60 bis unter 70 Jahre</t>
  </si>
  <si>
    <t>12. Stimmensplitting (Direktstimme) bei der Landtagswahl 2024 nach dem Geschlecht der Wähler/-innen</t>
  </si>
  <si>
    <t>12.1. Stimmensplitting (Direktstimme) bei der Landtagswahl 2024 (insgesamt)</t>
  </si>
  <si>
    <t>12.2. Stimmensplitting (Direktstimme) bei der Landtagswahl 2024 - Wähler (Männer, divers oder ohne Angaben im Geburtenregister)</t>
  </si>
  <si>
    <t>12.3. Stimmensplitting (Direktstimme) bei der Landtagswahl 2024 - Wählerinnen (Frauen)</t>
  </si>
  <si>
    <t>12.</t>
  </si>
  <si>
    <t>13.</t>
  </si>
  <si>
    <t>14.</t>
  </si>
  <si>
    <t>15.</t>
  </si>
  <si>
    <t>Stimmensplitting (Direktstimme) bei der Landtagswahl 2024 nach dem Geschlecht der Wähler/-innen</t>
  </si>
  <si>
    <t xml:space="preserve">13. Stimmensplitting (Direktstimme) bei der Landtagswahl 2024 nach dem Alter der Wähler/-innen </t>
  </si>
  <si>
    <t>Direktstimmen
AfD</t>
  </si>
  <si>
    <t>Stimmensplitting (Direktstimme) bei der Landtagswahl 2024 nach dem Alter der 
Wähler/-innen</t>
  </si>
  <si>
    <t>14. Stimmensplitting (Listenstimme) bei der Landtagswahl 2024 nach dem Geschlecht der Wähler/-innen</t>
  </si>
  <si>
    <t>14.1. Stimmensplitting (Listenstimme) bei der Landtagswahl 2024 (insgesamt)</t>
  </si>
  <si>
    <t>14.2. Stimmensplitting (Listenstimme) bei der Landtagswahl 2024 - Wähler (Männer, divers oder ohne Angaben im Geburtenregister)</t>
  </si>
  <si>
    <t>14.3. Stimmensplitting (Listenstimme) bei der Landtagswahl 2024 - Wählerinnen (Frauen)</t>
  </si>
  <si>
    <t>Listenstimmen
AfD</t>
  </si>
  <si>
    <t>Stimmensplitting (Listenstimme) bei der Landtagswahl 2024 nach dem Geschlecht der Wähler/-innen</t>
  </si>
  <si>
    <t>15. Stimmensplitting (Listenstimme) bei der Landtagswahl 2024 nach dem Alter der Wähler/-innen</t>
  </si>
  <si>
    <t>FDP … Freie Demokratische Partei sowie,</t>
  </si>
  <si>
    <t>BSW … Bündnis Sahra Wagenknecht - Vernunft und Gerechtigkeit.</t>
  </si>
  <si>
    <t>CDU … Christlich Demokratische Union Deutschlands,</t>
  </si>
  <si>
    <t>AfD …  Alternative für Deutschland,</t>
  </si>
  <si>
    <t>DIE LINKE … DIE LINKE,</t>
  </si>
  <si>
    <t>GRÜNE … BÜNDNIS 90/DIE GRÜNEN,</t>
  </si>
  <si>
    <t>SPD … Sozialdemokratische Partei Deutschlands,</t>
  </si>
  <si>
    <r>
      <t xml:space="preserve">Die repräsentative Wahlstatistik ist eine Stichprobenerhebung. Die Auswahl der einbezogenen Wahlbezirke basiert auf einem mathematischen Zufallsverfahren. Für die Wahl zum 8. Sächsischen Landtag am 1. September 2024 wurden aus den </t>
    </r>
    <r>
      <rPr>
        <sz val="8"/>
        <rFont val="Arial"/>
        <family val="2"/>
      </rPr>
      <t xml:space="preserve">4.540 Wahlbezirken in ganz Sachsen 109 Urnen- und 23 Briefwahlbezirke für die Erstellung der repräsentativen Wahlstatistik ausgewählt. Folglich ließ sich das Wahlverhalten von rund vier Prozent der Wahlberechtigten in circa drei Prozent der Wahlbezirke nach geschlechts- und altersspezifischen Aspekten auswerten. </t>
    </r>
  </si>
  <si>
    <t>Stimmensplitting (Listenstimme) bei der Landtagswahl 2024 nach dem Alter der Wähler/-innen</t>
  </si>
  <si>
    <t>-      Genau Null oder ggf. zur Sicherstellung der statistischen Geheimhaltung auf Null geändert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</si>
</sst>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164" formatCode="0.0\ \ \ ;\-0.0\ \ \ ;0.0\ \ \ ;@\ \ \ "/>
    <numFmt numFmtId="165" formatCode="0.0"/>
    <numFmt numFmtId="166" formatCode="#\ ###\ ##0.0,\ \ \ \ \ \ \ \ "/>
    <numFmt numFmtId="167" formatCode="0\ \ \ ;\-0\ \ \ ;0\ \ \ ;@\ \ \ "/>
    <numFmt numFmtId="168" formatCode="0.0\ \ \ \ "/>
    <numFmt numFmtId="169" formatCode="0.0\ \ \ \ ;\-0.0\ \ \ \ ;0.0\ \ \ \ ;@\ \ \ "/>
    <numFmt numFmtId="170" formatCode="0\ ___ ;\-0\ ___ ;0\ ___ ;@\ "/>
    <numFmt numFmtId="171" formatCode="0\ __;\-0\ __;0\ __;@\ "/>
    <numFmt numFmtId="172" formatCode="0\ ______\ ;\-0\ ______\ ;0\ ______\ ;@\ "/>
    <numFmt numFmtId="173" formatCode="0.0_ ;\-0.0\ "/>
    <numFmt numFmtId="174" formatCode="#,##0.0"/>
    <numFmt numFmtId="175" formatCode="#,##0.0_ ;\-#,##0.0\ "/>
    <numFmt numFmtId="176" formatCode="#0\ \ ;\ \ "/>
    <numFmt numFmtId="177" formatCode="#0\ \ ;@\ \ "/>
  </numFmts>
  <fonts count="30">
    <font>
      <sz val="8"/>
      <name val="Arial"/>
      <family val="2"/>
    </font>
    <font>
      <sz val="9"/>
      <color theme="1"/>
      <name val="Arial"/>
      <family val="2"/>
    </font>
    <font>
      <sz val="9"/>
      <color theme="1"/>
      <name val="Arial"/>
      <family val="2"/>
    </font>
    <font>
      <sz val="8"/>
      <name val="MS Sans Serif"/>
      <family val="2"/>
    </font>
    <font>
      <b/>
      <sz val="8"/>
      <name val="Arial"/>
      <family val="2"/>
    </font>
    <font>
      <sz val="8"/>
      <name val="Arial"/>
      <family val="2"/>
    </font>
    <font>
      <sz val="9"/>
      <name val="Arial"/>
      <family val="2"/>
    </font>
    <font>
      <u/>
      <sz val="8"/>
      <color theme="10"/>
      <name val="Arial"/>
      <family val="2"/>
    </font>
    <font>
      <sz val="9"/>
      <color theme="1"/>
      <name val="Arial"/>
      <family val="2"/>
    </font>
    <font>
      <sz val="8"/>
      <color theme="1"/>
      <name val="Arial"/>
      <family val="2"/>
    </font>
    <font>
      <b/>
      <sz val="22"/>
      <color theme="1"/>
      <name val="Arial"/>
      <family val="2"/>
    </font>
    <font>
      <sz val="22"/>
      <color theme="1"/>
      <name val="Arial"/>
      <family val="2"/>
    </font>
    <font>
      <b/>
      <sz val="22"/>
      <name val="Arial"/>
      <family val="2"/>
    </font>
    <font>
      <sz val="22"/>
      <name val="Arial"/>
      <family val="2"/>
    </font>
    <font>
      <sz val="12"/>
      <name val="Arial"/>
      <family val="2"/>
    </font>
    <font>
      <b/>
      <sz val="8"/>
      <color theme="1"/>
      <name val="Arial"/>
      <family val="2"/>
    </font>
    <font>
      <i/>
      <sz val="8"/>
      <name val="Arial"/>
      <family val="2"/>
    </font>
    <font>
      <b/>
      <i/>
      <sz val="8"/>
      <name val="Arial"/>
      <family val="2"/>
    </font>
    <font>
      <b/>
      <sz val="8"/>
      <name val="MS Sans Serif"/>
      <family val="2"/>
    </font>
    <font>
      <sz val="8"/>
      <color rgb="FFFF0000"/>
      <name val="Arial"/>
      <family val="2"/>
    </font>
    <font>
      <sz val="8"/>
      <color rgb="FF000000"/>
      <name val="Arial"/>
      <family val="2"/>
    </font>
    <font>
      <i/>
      <sz val="8"/>
      <name val="ArialMT"/>
    </font>
    <font>
      <i/>
      <sz val="8"/>
      <color rgb="FF000000"/>
      <name val="Arial"/>
      <family val="2"/>
    </font>
    <font>
      <b/>
      <sz val="8"/>
      <color rgb="FF000000"/>
      <name val="Arial"/>
      <family val="2"/>
    </font>
    <font>
      <b/>
      <sz val="9"/>
      <color theme="1"/>
      <name val="Arial"/>
      <family val="2"/>
    </font>
    <font>
      <sz val="11"/>
      <color theme="1"/>
      <name val="Calibri"/>
      <family val="2"/>
      <scheme val="minor"/>
    </font>
    <font>
      <sz val="8"/>
      <name val="Arial"/>
    </font>
    <font>
      <sz val="10"/>
      <name val="MS Sans Serif"/>
      <family val="2"/>
    </font>
    <font>
      <b/>
      <sz val="8"/>
      <color rgb="FFFF0000"/>
      <name val="Arial"/>
      <family val="2"/>
    </font>
    <font>
      <i/>
      <sz val="8"/>
      <name val="Arial"/>
    </font>
  </fonts>
  <fills count="3">
    <fill>
      <patternFill patternType="none"/>
    </fill>
    <fill>
      <patternFill patternType="gray125"/>
    </fill>
    <fill>
      <patternFill patternType="solid">
        <fgColor theme="0"/>
        <bgColor indexed="64"/>
      </patternFill>
    </fill>
  </fills>
  <borders count="11">
    <border>
      <left/>
      <right/>
      <top/>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hair">
        <color indexed="64"/>
      </right>
      <top/>
      <bottom/>
      <diagonal/>
    </border>
  </borders>
  <cellStyleXfs count="17">
    <xf numFmtId="0" fontId="0" fillId="0" borderId="0"/>
    <xf numFmtId="0" fontId="5" fillId="0" borderId="0"/>
    <xf numFmtId="0" fontId="5" fillId="0" borderId="0"/>
    <xf numFmtId="0" fontId="6" fillId="0" borderId="0"/>
    <xf numFmtId="0" fontId="7" fillId="0" borderId="0" applyNumberFormat="0" applyFill="0" applyBorder="0" applyAlignment="0" applyProtection="0"/>
    <xf numFmtId="0" fontId="8" fillId="0" borderId="0"/>
    <xf numFmtId="0" fontId="4" fillId="0" borderId="0" applyNumberFormat="0" applyProtection="0"/>
    <xf numFmtId="49" fontId="9" fillId="0" borderId="0" applyFill="0" applyBorder="0" applyProtection="0"/>
    <xf numFmtId="0" fontId="9" fillId="0" borderId="0"/>
    <xf numFmtId="49" fontId="2" fillId="0" borderId="9" applyFill="0">
      <alignment horizontal="center" vertical="center" wrapText="1"/>
    </xf>
    <xf numFmtId="0" fontId="2" fillId="0" borderId="10" applyAlignment="0">
      <alignment horizontal="left" indent="1"/>
    </xf>
    <xf numFmtId="174" fontId="2" fillId="0" borderId="0" applyAlignment="0"/>
    <xf numFmtId="0" fontId="2" fillId="0" borderId="0"/>
    <xf numFmtId="0" fontId="25" fillId="0" borderId="0"/>
    <xf numFmtId="0" fontId="1" fillId="0" borderId="0"/>
    <xf numFmtId="0" fontId="7" fillId="0" borderId="0" applyNumberFormat="0" applyFill="0" applyBorder="0" applyAlignment="0" applyProtection="0"/>
    <xf numFmtId="0" fontId="27" fillId="0" borderId="0"/>
  </cellStyleXfs>
  <cellXfs count="217">
    <xf numFmtId="0" fontId="0" fillId="0" borderId="0" xfId="0"/>
    <xf numFmtId="0" fontId="4" fillId="0" borderId="0" xfId="0" applyFont="1"/>
    <xf numFmtId="0" fontId="4" fillId="0" borderId="0" xfId="0" applyFont="1" applyAlignment="1">
      <alignment horizontal="center"/>
    </xf>
    <xf numFmtId="0" fontId="5" fillId="0" borderId="0" xfId="0" applyFont="1" applyAlignment="1">
      <alignment horizontal="right"/>
    </xf>
    <xf numFmtId="0" fontId="5" fillId="0" borderId="0" xfId="0" applyFont="1"/>
    <xf numFmtId="0" fontId="5" fillId="0" borderId="0" xfId="0" applyNumberFormat="1" applyFont="1" applyBorder="1" applyAlignment="1">
      <alignment horizontal="center"/>
    </xf>
    <xf numFmtId="0" fontId="5" fillId="0" borderId="2" xfId="0" applyFont="1" applyBorder="1" applyAlignment="1">
      <alignment horizontal="center" vertical="center" wrapText="1"/>
    </xf>
    <xf numFmtId="0" fontId="7" fillId="0" borderId="0" xfId="4" applyAlignment="1">
      <alignment wrapText="1"/>
    </xf>
    <xf numFmtId="0" fontId="5" fillId="0" borderId="0" xfId="5" applyFont="1"/>
    <xf numFmtId="0" fontId="9" fillId="0" borderId="0" xfId="5" applyFont="1"/>
    <xf numFmtId="0" fontId="10" fillId="0" borderId="0" xfId="5" applyFont="1" applyAlignment="1">
      <alignment wrapText="1"/>
    </xf>
    <xf numFmtId="0" fontId="5" fillId="0" borderId="0" xfId="5" applyFont="1" applyAlignment="1"/>
    <xf numFmtId="0" fontId="11" fillId="0" borderId="0" xfId="5" applyFont="1" applyAlignment="1"/>
    <xf numFmtId="0" fontId="12" fillId="0" borderId="0" xfId="5" applyFont="1" applyFill="1" applyAlignment="1">
      <alignment wrapText="1"/>
    </xf>
    <xf numFmtId="0" fontId="13" fillId="0" borderId="0" xfId="5" applyFont="1" applyAlignment="1"/>
    <xf numFmtId="0" fontId="14" fillId="0" borderId="0" xfId="5" applyFont="1" applyFill="1" applyAlignment="1">
      <alignment horizontal="left" wrapText="1"/>
    </xf>
    <xf numFmtId="0" fontId="15" fillId="0" borderId="0" xfId="5" applyFont="1" applyAlignment="1">
      <alignment wrapText="1"/>
    </xf>
    <xf numFmtId="0" fontId="9" fillId="0" borderId="0" xfId="5" applyFont="1" applyAlignment="1">
      <alignment wrapText="1"/>
    </xf>
    <xf numFmtId="0" fontId="4" fillId="0" borderId="0" xfId="6" applyFont="1" applyAlignment="1"/>
    <xf numFmtId="49" fontId="9" fillId="0" borderId="0" xfId="7" applyFont="1"/>
    <xf numFmtId="0" fontId="5" fillId="0" borderId="0" xfId="5" applyFont="1" applyAlignment="1">
      <alignment wrapText="1"/>
    </xf>
    <xf numFmtId="0" fontId="4" fillId="0" borderId="0" xfId="6"/>
    <xf numFmtId="0" fontId="4" fillId="0" borderId="0" xfId="6" applyAlignment="1">
      <alignment horizontal="left"/>
    </xf>
    <xf numFmtId="0" fontId="7" fillId="0" borderId="0" xfId="4"/>
    <xf numFmtId="0" fontId="7" fillId="0" borderId="0" xfId="4" applyAlignment="1">
      <alignment vertical="top"/>
    </xf>
    <xf numFmtId="0" fontId="4" fillId="0" borderId="0" xfId="0" applyFont="1" applyAlignment="1">
      <alignment vertical="top"/>
    </xf>
    <xf numFmtId="0" fontId="5" fillId="0" borderId="1" xfId="0" applyFont="1" applyBorder="1"/>
    <xf numFmtId="0" fontId="4" fillId="0" borderId="0" xfId="0" applyNumberFormat="1" applyFont="1" applyBorder="1" applyAlignment="1">
      <alignment horizontal="left"/>
    </xf>
    <xf numFmtId="165" fontId="5" fillId="0" borderId="0" xfId="0" applyNumberFormat="1" applyFont="1"/>
    <xf numFmtId="166" fontId="5" fillId="0" borderId="0" xfId="0" applyNumberFormat="1" applyFont="1"/>
    <xf numFmtId="165" fontId="4" fillId="0" borderId="0" xfId="0" applyNumberFormat="1" applyFont="1"/>
    <xf numFmtId="166" fontId="4" fillId="0" borderId="0" xfId="0" applyNumberFormat="1" applyFont="1"/>
    <xf numFmtId="0" fontId="5" fillId="0" borderId="0" xfId="0" applyFont="1" applyBorder="1"/>
    <xf numFmtId="0" fontId="4" fillId="0" borderId="0" xfId="0" applyFont="1" applyAlignment="1"/>
    <xf numFmtId="0" fontId="5" fillId="0" borderId="0" xfId="0" applyFont="1" applyAlignment="1">
      <alignment vertical="top"/>
    </xf>
    <xf numFmtId="0" fontId="5" fillId="0" borderId="0" xfId="0" applyFont="1" applyAlignment="1">
      <alignment horizontal="center" vertical="center"/>
    </xf>
    <xf numFmtId="0" fontId="5" fillId="0" borderId="2" xfId="0" applyFont="1" applyBorder="1" applyAlignment="1">
      <alignment horizontal="center" vertical="center"/>
    </xf>
    <xf numFmtId="0" fontId="5" fillId="0" borderId="4" xfId="0" applyNumberFormat="1" applyFont="1" applyBorder="1" applyAlignment="1">
      <alignment horizontal="left"/>
    </xf>
    <xf numFmtId="0" fontId="4" fillId="0" borderId="4" xfId="0" applyNumberFormat="1" applyFont="1" applyBorder="1" applyAlignment="1">
      <alignment horizontal="left"/>
    </xf>
    <xf numFmtId="0" fontId="4" fillId="0" borderId="0" xfId="0" applyFont="1" applyBorder="1"/>
    <xf numFmtId="174" fontId="5" fillId="0" borderId="0" xfId="0" applyNumberFormat="1" applyFont="1" applyBorder="1" applyAlignment="1">
      <alignment horizontal="right"/>
    </xf>
    <xf numFmtId="174" fontId="5" fillId="0" borderId="0" xfId="0" applyNumberFormat="1" applyFont="1" applyAlignment="1">
      <alignment horizontal="right"/>
    </xf>
    <xf numFmtId="174" fontId="4" fillId="0" borderId="0" xfId="0" applyNumberFormat="1" applyFont="1" applyAlignment="1">
      <alignment horizontal="right"/>
    </xf>
    <xf numFmtId="174" fontId="4" fillId="0" borderId="0" xfId="0" applyNumberFormat="1" applyFont="1" applyBorder="1" applyAlignment="1">
      <alignment horizontal="right"/>
    </xf>
    <xf numFmtId="0" fontId="5" fillId="0" borderId="0" xfId="0" applyNumberFormat="1" applyFont="1" applyBorder="1" applyAlignment="1">
      <alignment horizontal="left" vertical="top"/>
    </xf>
    <xf numFmtId="0" fontId="5" fillId="0" borderId="0" xfId="0" applyFont="1" applyAlignment="1">
      <alignment horizontal="left" vertical="top"/>
    </xf>
    <xf numFmtId="165" fontId="5" fillId="0" borderId="0" xfId="0" applyNumberFormat="1" applyFont="1" applyAlignment="1">
      <alignment horizontal="left" vertical="top"/>
    </xf>
    <xf numFmtId="166" fontId="5" fillId="0" borderId="0" xfId="0" applyNumberFormat="1" applyFont="1" applyAlignment="1">
      <alignment horizontal="left" vertical="top"/>
    </xf>
    <xf numFmtId="0" fontId="5" fillId="0" borderId="5" xfId="0" applyFont="1" applyBorder="1" applyAlignment="1">
      <alignment horizontal="center" vertical="center"/>
    </xf>
    <xf numFmtId="0" fontId="5" fillId="0" borderId="5" xfId="0" applyFont="1" applyBorder="1" applyAlignment="1">
      <alignment horizontal="center" vertical="center" wrapText="1"/>
    </xf>
    <xf numFmtId="0" fontId="4" fillId="0" borderId="0" xfId="6" applyAlignment="1"/>
    <xf numFmtId="0" fontId="7" fillId="0" borderId="0" xfId="4" applyFont="1" applyAlignment="1">
      <alignment wrapText="1"/>
    </xf>
    <xf numFmtId="0" fontId="16" fillId="0" borderId="0" xfId="0" applyFont="1"/>
    <xf numFmtId="0" fontId="5" fillId="0" borderId="0" xfId="0" applyNumberFormat="1" applyFont="1" applyBorder="1" applyAlignment="1">
      <alignment horizontal="left"/>
    </xf>
    <xf numFmtId="164" fontId="5" fillId="0" borderId="0" xfId="0" applyNumberFormat="1" applyFont="1"/>
    <xf numFmtId="164" fontId="16" fillId="0" borderId="0" xfId="0" applyNumberFormat="1" applyFont="1" applyAlignment="1">
      <alignment horizontal="right"/>
    </xf>
    <xf numFmtId="164" fontId="16" fillId="0" borderId="0" xfId="0" applyNumberFormat="1" applyFont="1" applyFill="1" applyAlignment="1">
      <alignment horizontal="right"/>
    </xf>
    <xf numFmtId="164" fontId="5" fillId="0" borderId="0" xfId="0" applyNumberFormat="1" applyFont="1" applyBorder="1"/>
    <xf numFmtId="173" fontId="5" fillId="0" borderId="0" xfId="0" applyNumberFormat="1" applyFont="1"/>
    <xf numFmtId="167" fontId="17" fillId="0" borderId="0" xfId="0" applyNumberFormat="1" applyFont="1" applyFill="1" applyAlignment="1">
      <alignment horizontal="right"/>
    </xf>
    <xf numFmtId="164" fontId="17" fillId="0" borderId="0" xfId="0" applyNumberFormat="1" applyFont="1" applyFill="1" applyAlignment="1">
      <alignment horizontal="right"/>
    </xf>
    <xf numFmtId="174" fontId="16" fillId="0" borderId="0" xfId="0" applyNumberFormat="1" applyFont="1" applyBorder="1" applyAlignment="1">
      <alignment horizontal="right"/>
    </xf>
    <xf numFmtId="174" fontId="16" fillId="0" borderId="0" xfId="0" applyNumberFormat="1" applyFont="1" applyAlignment="1">
      <alignment horizontal="right"/>
    </xf>
    <xf numFmtId="174" fontId="17" fillId="0" borderId="0" xfId="0" applyNumberFormat="1" applyFont="1" applyAlignment="1">
      <alignment horizontal="right"/>
    </xf>
    <xf numFmtId="174" fontId="17" fillId="0" borderId="0" xfId="0" applyNumberFormat="1" applyFont="1" applyBorder="1" applyAlignment="1">
      <alignment horizontal="right"/>
    </xf>
    <xf numFmtId="0" fontId="5" fillId="0" borderId="0" xfId="0" applyFont="1" applyBorder="1" applyAlignment="1">
      <alignment horizontal="center" vertical="center"/>
    </xf>
    <xf numFmtId="167" fontId="17" fillId="0" borderId="0" xfId="0" applyNumberFormat="1" applyFont="1" applyBorder="1" applyAlignment="1">
      <alignment horizontal="right"/>
    </xf>
    <xf numFmtId="0" fontId="5" fillId="0" borderId="3" xfId="0" applyNumberFormat="1" applyFont="1" applyBorder="1" applyAlignment="1">
      <alignment horizontal="center"/>
    </xf>
    <xf numFmtId="0" fontId="5" fillId="0" borderId="4" xfId="0" applyNumberFormat="1" applyFont="1" applyBorder="1" applyAlignment="1">
      <alignment horizontal="center"/>
    </xf>
    <xf numFmtId="0" fontId="4" fillId="0" borderId="4" xfId="0" applyNumberFormat="1" applyFont="1" applyBorder="1" applyAlignment="1">
      <alignment horizontal="center"/>
    </xf>
    <xf numFmtId="0" fontId="3" fillId="0" borderId="0" xfId="0" applyFont="1"/>
    <xf numFmtId="164" fontId="16" fillId="0" borderId="0" xfId="3" applyNumberFormat="1" applyFont="1" applyBorder="1" applyAlignment="1">
      <alignment horizontal="right"/>
    </xf>
    <xf numFmtId="0" fontId="5" fillId="0" borderId="0" xfId="3" applyFont="1"/>
    <xf numFmtId="164" fontId="17" fillId="0" borderId="0" xfId="1" applyNumberFormat="1" applyFont="1" applyBorder="1" applyAlignment="1">
      <alignment horizontal="right"/>
    </xf>
    <xf numFmtId="167" fontId="17" fillId="0" borderId="0" xfId="1" applyNumberFormat="1" applyFont="1" applyBorder="1" applyAlignment="1">
      <alignment horizontal="right"/>
    </xf>
    <xf numFmtId="164" fontId="16" fillId="0" borderId="0" xfId="1" applyNumberFormat="1" applyFont="1" applyBorder="1" applyAlignment="1">
      <alignment horizontal="right"/>
    </xf>
    <xf numFmtId="0" fontId="4" fillId="0" borderId="0" xfId="0" applyNumberFormat="1" applyFont="1" applyBorder="1" applyAlignment="1">
      <alignment horizontal="center"/>
    </xf>
    <xf numFmtId="167" fontId="17" fillId="0" borderId="0" xfId="3" applyNumberFormat="1" applyFont="1" applyBorder="1" applyAlignment="1">
      <alignment horizontal="right"/>
    </xf>
    <xf numFmtId="172" fontId="17" fillId="0" borderId="0" xfId="3" applyNumberFormat="1" applyFont="1" applyBorder="1" applyAlignment="1">
      <alignment horizontal="right"/>
    </xf>
    <xf numFmtId="0" fontId="7" fillId="0" borderId="0" xfId="4" applyFont="1" applyAlignment="1"/>
    <xf numFmtId="0" fontId="0" fillId="0" borderId="2" xfId="3" applyFont="1" applyBorder="1" applyAlignment="1">
      <alignment vertical="top"/>
    </xf>
    <xf numFmtId="164" fontId="18" fillId="0" borderId="0" xfId="0" applyNumberFormat="1" applyFont="1"/>
    <xf numFmtId="0" fontId="18" fillId="0" borderId="0" xfId="0" applyFont="1"/>
    <xf numFmtId="0" fontId="0" fillId="0" borderId="4" xfId="0" applyNumberFormat="1" applyFont="1" applyBorder="1" applyAlignment="1">
      <alignment horizontal="left"/>
    </xf>
    <xf numFmtId="0" fontId="0" fillId="0" borderId="5" xfId="3" applyFont="1" applyBorder="1" applyAlignment="1">
      <alignment horizontal="centerContinuous" vertical="center" wrapText="1"/>
    </xf>
    <xf numFmtId="0" fontId="0" fillId="0" borderId="2" xfId="3" applyFont="1" applyBorder="1" applyAlignment="1">
      <alignment horizontal="centerContinuous" vertical="center" wrapText="1"/>
    </xf>
    <xf numFmtId="0" fontId="5" fillId="0" borderId="2" xfId="3" applyFont="1" applyBorder="1" applyAlignment="1">
      <alignment vertical="center"/>
    </xf>
    <xf numFmtId="0" fontId="0" fillId="0" borderId="5" xfId="0" applyFont="1" applyBorder="1" applyAlignment="1">
      <alignment horizontal="center" vertical="center" wrapText="1"/>
    </xf>
    <xf numFmtId="0" fontId="0" fillId="0" borderId="0" xfId="0" applyFont="1"/>
    <xf numFmtId="0" fontId="0" fillId="0" borderId="0" xfId="0" applyFont="1" applyAlignment="1">
      <alignment horizontal="center"/>
    </xf>
    <xf numFmtId="167" fontId="17" fillId="0" borderId="0" xfId="0" applyNumberFormat="1" applyFont="1" applyAlignment="1">
      <alignment horizontal="right"/>
    </xf>
    <xf numFmtId="0" fontId="0" fillId="0" borderId="0" xfId="0" applyFont="1" applyAlignment="1">
      <alignment horizontal="left" vertical="top"/>
    </xf>
    <xf numFmtId="1" fontId="0" fillId="0" borderId="0" xfId="0" applyNumberFormat="1" applyFont="1" applyAlignment="1">
      <alignment horizontal="center"/>
    </xf>
    <xf numFmtId="0" fontId="0" fillId="0" borderId="2" xfId="0" applyFont="1" applyFill="1" applyBorder="1" applyAlignment="1">
      <alignment horizontal="center" vertical="center" wrapText="1"/>
    </xf>
    <xf numFmtId="0" fontId="0" fillId="0" borderId="6" xfId="0" applyFont="1" applyFill="1" applyBorder="1" applyAlignment="1">
      <alignment horizontal="center" vertical="center" wrapText="1"/>
    </xf>
    <xf numFmtId="1" fontId="4" fillId="0" borderId="0" xfId="0" applyNumberFormat="1" applyFont="1" applyAlignment="1">
      <alignment horizontal="center"/>
    </xf>
    <xf numFmtId="164" fontId="17" fillId="0" borderId="0" xfId="0" applyNumberFormat="1" applyFont="1" applyAlignment="1">
      <alignment horizontal="right"/>
    </xf>
    <xf numFmtId="0" fontId="4" fillId="0" borderId="3" xfId="0" applyFont="1" applyBorder="1"/>
    <xf numFmtId="0" fontId="0" fillId="0" borderId="4" xfId="0" applyFont="1" applyBorder="1"/>
    <xf numFmtId="0" fontId="4" fillId="0" borderId="4" xfId="0" applyFont="1" applyBorder="1"/>
    <xf numFmtId="0" fontId="0" fillId="0" borderId="5" xfId="0" applyFont="1" applyFill="1" applyBorder="1" applyAlignment="1">
      <alignment horizontal="center" vertical="center" wrapText="1"/>
    </xf>
    <xf numFmtId="0" fontId="9" fillId="0" borderId="0" xfId="0" applyFont="1" applyAlignment="1">
      <alignment wrapText="1"/>
    </xf>
    <xf numFmtId="0" fontId="9" fillId="0" borderId="0" xfId="0" applyFont="1"/>
    <xf numFmtId="0" fontId="0" fillId="0" borderId="0" xfId="0" applyFont="1" applyBorder="1"/>
    <xf numFmtId="0" fontId="0" fillId="0" borderId="1" xfId="0" applyFont="1" applyBorder="1"/>
    <xf numFmtId="168" fontId="0" fillId="0" borderId="0" xfId="0" applyNumberFormat="1" applyFont="1"/>
    <xf numFmtId="168" fontId="4" fillId="0" borderId="0" xfId="0" applyNumberFormat="1" applyFont="1"/>
    <xf numFmtId="0" fontId="0" fillId="0" borderId="0" xfId="0" applyFont="1" applyAlignment="1">
      <alignment vertical="top"/>
    </xf>
    <xf numFmtId="0" fontId="0" fillId="0" borderId="3" xfId="0" applyNumberFormat="1" applyFont="1" applyBorder="1" applyAlignment="1">
      <alignment horizontal="left"/>
    </xf>
    <xf numFmtId="0" fontId="0" fillId="0" borderId="5" xfId="0" applyFont="1" applyBorder="1" applyAlignment="1">
      <alignment horizontal="center" vertical="center"/>
    </xf>
    <xf numFmtId="0" fontId="0" fillId="0" borderId="5" xfId="0" applyFont="1" applyFill="1" applyBorder="1" applyAlignment="1">
      <alignment horizontal="center" vertical="center"/>
    </xf>
    <xf numFmtId="0" fontId="0" fillId="0" borderId="6" xfId="0" applyFont="1" applyBorder="1" applyAlignment="1">
      <alignment horizontal="center" vertical="center"/>
    </xf>
    <xf numFmtId="0" fontId="19" fillId="0" borderId="0" xfId="0" applyFont="1"/>
    <xf numFmtId="164" fontId="16" fillId="0" borderId="0" xfId="0" applyNumberFormat="1" applyFont="1" applyBorder="1" applyAlignment="1">
      <alignment horizontal="right"/>
    </xf>
    <xf numFmtId="168" fontId="16" fillId="0" borderId="0" xfId="0" applyNumberFormat="1" applyFont="1"/>
    <xf numFmtId="164" fontId="17" fillId="0" borderId="0" xfId="0" applyNumberFormat="1" applyFont="1" applyBorder="1" applyAlignment="1">
      <alignment horizontal="right"/>
    </xf>
    <xf numFmtId="168" fontId="17" fillId="0" borderId="0" xfId="0" applyNumberFormat="1" applyFont="1"/>
    <xf numFmtId="164" fontId="0" fillId="0" borderId="0" xfId="0" applyNumberFormat="1" applyFont="1"/>
    <xf numFmtId="173" fontId="0" fillId="0" borderId="0" xfId="0" applyNumberFormat="1" applyFont="1"/>
    <xf numFmtId="170" fontId="17" fillId="0" borderId="0" xfId="0" applyNumberFormat="1" applyFont="1" applyAlignment="1">
      <alignment horizontal="right"/>
    </xf>
    <xf numFmtId="171" fontId="17" fillId="0" borderId="0" xfId="0" applyNumberFormat="1" applyFont="1" applyAlignment="1">
      <alignment horizontal="right"/>
    </xf>
    <xf numFmtId="169" fontId="16" fillId="0" borderId="0" xfId="0" applyNumberFormat="1" applyFont="1" applyAlignment="1">
      <alignment horizontal="right"/>
    </xf>
    <xf numFmtId="169" fontId="0" fillId="0" borderId="0" xfId="0" applyNumberFormat="1" applyFont="1"/>
    <xf numFmtId="0" fontId="0" fillId="0" borderId="2" xfId="0" applyFont="1" applyBorder="1" applyAlignment="1">
      <alignment horizontal="center" vertical="center"/>
    </xf>
    <xf numFmtId="0" fontId="0" fillId="0" borderId="7" xfId="0" applyFont="1" applyBorder="1" applyAlignment="1">
      <alignment horizontal="center" vertical="center"/>
    </xf>
    <xf numFmtId="0" fontId="7" fillId="0" borderId="0" xfId="4" applyAlignment="1">
      <alignment vertical="top" wrapText="1"/>
    </xf>
    <xf numFmtId="0" fontId="0" fillId="0" borderId="0" xfId="0" applyFont="1" applyFill="1" applyBorder="1"/>
    <xf numFmtId="0" fontId="0" fillId="0" borderId="3" xfId="0" applyNumberFormat="1" applyFont="1" applyBorder="1" applyAlignment="1">
      <alignment horizontal="center"/>
    </xf>
    <xf numFmtId="0" fontId="0" fillId="0" borderId="4" xfId="0" applyNumberFormat="1" applyFont="1" applyBorder="1" applyAlignment="1">
      <alignment horizontal="center"/>
    </xf>
    <xf numFmtId="0" fontId="0" fillId="0" borderId="0" xfId="0" applyAlignment="1">
      <alignment wrapText="1"/>
    </xf>
    <xf numFmtId="16" fontId="7" fillId="0" borderId="0" xfId="4" applyNumberFormat="1" applyAlignment="1">
      <alignment vertical="top"/>
    </xf>
    <xf numFmtId="0" fontId="0" fillId="0" borderId="2" xfId="0" applyFont="1" applyBorder="1" applyAlignment="1">
      <alignment horizontal="center" vertical="center" wrapText="1"/>
    </xf>
    <xf numFmtId="164" fontId="16" fillId="0" borderId="0" xfId="3" applyNumberFormat="1" applyFont="1"/>
    <xf numFmtId="168" fontId="4" fillId="0" borderId="0" xfId="0" applyNumberFormat="1" applyFont="1" applyAlignment="1"/>
    <xf numFmtId="164" fontId="0" fillId="0" borderId="0" xfId="0" applyNumberFormat="1" applyFont="1" applyAlignment="1">
      <alignment horizontal="right"/>
    </xf>
    <xf numFmtId="164" fontId="4" fillId="0" borderId="0" xfId="0" applyNumberFormat="1" applyFont="1" applyAlignment="1">
      <alignment horizontal="right"/>
    </xf>
    <xf numFmtId="0" fontId="0" fillId="0" borderId="8" xfId="0" applyFont="1" applyBorder="1" applyAlignment="1">
      <alignment horizontal="center" vertical="center" wrapText="1"/>
    </xf>
    <xf numFmtId="0" fontId="9" fillId="0" borderId="0" xfId="5" applyFont="1" applyBorder="1"/>
    <xf numFmtId="175" fontId="5" fillId="0" borderId="0" xfId="11" applyNumberFormat="1" applyFont="1" applyFill="1" applyBorder="1" applyAlignment="1">
      <alignment horizontal="right"/>
    </xf>
    <xf numFmtId="0" fontId="6" fillId="0" borderId="0" xfId="0" applyFont="1" applyAlignment="1">
      <alignment horizontal="left" vertical="center" indent="8"/>
    </xf>
    <xf numFmtId="0" fontId="20" fillId="0" borderId="0" xfId="0" applyFont="1" applyAlignment="1">
      <alignment horizontal="justify" vertical="center"/>
    </xf>
    <xf numFmtId="0" fontId="4" fillId="0" borderId="0" xfId="0" applyFont="1" applyAlignment="1">
      <alignment horizontal="justify" vertical="center"/>
    </xf>
    <xf numFmtId="0" fontId="21" fillId="0" borderId="0" xfId="0" applyFont="1" applyAlignment="1">
      <alignment horizontal="justify" vertical="center"/>
    </xf>
    <xf numFmtId="0" fontId="5" fillId="0" borderId="0" xfId="0" applyFont="1" applyAlignment="1">
      <alignment horizontal="left" vertical="center" indent="8"/>
    </xf>
    <xf numFmtId="0" fontId="5" fillId="0" borderId="0" xfId="0" applyFont="1" applyAlignment="1">
      <alignment horizontal="left" vertical="center" indent="1"/>
    </xf>
    <xf numFmtId="0" fontId="0" fillId="0" borderId="0" xfId="0" applyFont="1" applyAlignment="1">
      <alignment horizontal="left" vertical="center" indent="1"/>
    </xf>
    <xf numFmtId="0" fontId="22" fillId="0" borderId="0" xfId="0" applyFont="1" applyAlignment="1">
      <alignment horizontal="justify" vertical="center"/>
    </xf>
    <xf numFmtId="0" fontId="23" fillId="2" borderId="0" xfId="12" applyFont="1" applyFill="1" applyAlignment="1">
      <alignment horizontal="left"/>
    </xf>
    <xf numFmtId="0" fontId="9" fillId="2" borderId="0" xfId="12" applyFont="1" applyFill="1" applyAlignment="1"/>
    <xf numFmtId="0" fontId="24" fillId="2" borderId="0" xfId="13" applyFont="1" applyFill="1" applyAlignment="1">
      <alignment vertical="center"/>
    </xf>
    <xf numFmtId="0" fontId="1" fillId="2" borderId="0" xfId="14" applyFont="1" applyFill="1"/>
    <xf numFmtId="0" fontId="7" fillId="2" borderId="0" xfId="4" applyFill="1" applyAlignment="1">
      <alignment vertical="center"/>
    </xf>
    <xf numFmtId="0" fontId="7" fillId="2" borderId="0" xfId="4" applyFont="1" applyFill="1" applyAlignment="1">
      <alignment vertical="top"/>
    </xf>
    <xf numFmtId="0" fontId="5" fillId="0" borderId="0" xfId="0" applyFont="1" applyAlignment="1">
      <alignment wrapText="1"/>
    </xf>
    <xf numFmtId="0" fontId="5" fillId="0" borderId="0" xfId="0" applyFont="1" applyAlignment="1">
      <alignment horizontal="justify" vertical="center"/>
    </xf>
    <xf numFmtId="0" fontId="5" fillId="0" borderId="0" xfId="0" applyFont="1" applyBorder="1" applyAlignment="1"/>
    <xf numFmtId="0" fontId="9" fillId="0" borderId="0" xfId="5" applyFont="1" applyBorder="1" applyAlignment="1"/>
    <xf numFmtId="0" fontId="9" fillId="0" borderId="0" xfId="5" applyFont="1" applyAlignment="1"/>
    <xf numFmtId="0" fontId="0" fillId="0" borderId="0" xfId="0" applyFont="1" applyAlignment="1">
      <alignment vertical="center"/>
    </xf>
    <xf numFmtId="0" fontId="7" fillId="0" borderId="0" xfId="15"/>
    <xf numFmtId="0" fontId="5" fillId="0" borderId="0" xfId="10" applyNumberFormat="1" applyFont="1" applyBorder="1" applyAlignment="1">
      <alignment horizontal="left"/>
    </xf>
    <xf numFmtId="0" fontId="0" fillId="0" borderId="3" xfId="0" applyFont="1" applyBorder="1"/>
    <xf numFmtId="0" fontId="0" fillId="0" borderId="0" xfId="0" applyNumberFormat="1" applyFont="1" applyBorder="1" applyAlignment="1">
      <alignment horizontal="left"/>
    </xf>
    <xf numFmtId="0" fontId="26" fillId="0" borderId="4" xfId="0" applyNumberFormat="1" applyFont="1" applyBorder="1" applyAlignment="1">
      <alignment horizontal="left"/>
    </xf>
    <xf numFmtId="168" fontId="26" fillId="0" borderId="0" xfId="0" applyNumberFormat="1" applyFont="1" applyAlignment="1">
      <alignment horizontal="left"/>
    </xf>
    <xf numFmtId="168" fontId="26" fillId="0" borderId="0" xfId="0" applyNumberFormat="1" applyFont="1" applyAlignment="1">
      <alignment vertical="top"/>
    </xf>
    <xf numFmtId="168" fontId="26" fillId="0" borderId="0" xfId="0" applyNumberFormat="1" applyFont="1"/>
    <xf numFmtId="0" fontId="5" fillId="0" borderId="0" xfId="16" applyFont="1"/>
    <xf numFmtId="0" fontId="4" fillId="0" borderId="0" xfId="16" applyFont="1" applyAlignment="1"/>
    <xf numFmtId="0" fontId="4" fillId="0" borderId="0" xfId="16" applyFont="1"/>
    <xf numFmtId="0" fontId="5" fillId="0" borderId="0" xfId="16" applyFont="1" applyAlignment="1"/>
    <xf numFmtId="176" fontId="5" fillId="0" borderId="0" xfId="16" applyNumberFormat="1" applyFont="1"/>
    <xf numFmtId="0" fontId="5" fillId="0" borderId="0" xfId="16" applyFont="1" applyBorder="1"/>
    <xf numFmtId="177" fontId="5" fillId="0" borderId="0" xfId="16" applyNumberFormat="1" applyFont="1"/>
    <xf numFmtId="0" fontId="5" fillId="0" borderId="0" xfId="16" applyFont="1" applyFill="1"/>
    <xf numFmtId="0" fontId="28" fillId="0" borderId="0" xfId="16" applyFont="1"/>
    <xf numFmtId="176" fontId="16" fillId="0" borderId="0" xfId="16" applyNumberFormat="1" applyFont="1" applyFill="1"/>
    <xf numFmtId="177" fontId="16" fillId="0" borderId="0" xfId="16" applyNumberFormat="1" applyFont="1" applyFill="1"/>
    <xf numFmtId="176" fontId="16" fillId="0" borderId="0" xfId="16" applyNumberFormat="1" applyFont="1"/>
    <xf numFmtId="176" fontId="17" fillId="0" borderId="0" xfId="16" applyNumberFormat="1" applyFont="1"/>
    <xf numFmtId="177" fontId="16" fillId="0" borderId="0" xfId="16" applyNumberFormat="1" applyFont="1"/>
    <xf numFmtId="177" fontId="16" fillId="0" borderId="0" xfId="16" applyNumberFormat="1" applyFont="1" applyBorder="1"/>
    <xf numFmtId="177" fontId="17" fillId="0" borderId="0" xfId="16" applyNumberFormat="1" applyFont="1" applyBorder="1"/>
    <xf numFmtId="0" fontId="7" fillId="0" borderId="0" xfId="4" applyAlignment="1">
      <alignment vertical="center"/>
    </xf>
    <xf numFmtId="16" fontId="4" fillId="0" borderId="0" xfId="0" applyNumberFormat="1" applyFont="1" applyAlignment="1"/>
    <xf numFmtId="16" fontId="0" fillId="0" borderId="0" xfId="0" applyNumberFormat="1" applyFont="1" applyAlignment="1"/>
    <xf numFmtId="0" fontId="5" fillId="0" borderId="3" xfId="16" applyFont="1" applyBorder="1" applyAlignment="1"/>
    <xf numFmtId="0" fontId="5" fillId="0" borderId="4" xfId="16" applyFont="1" applyBorder="1" applyAlignment="1"/>
    <xf numFmtId="0" fontId="5" fillId="0" borderId="4" xfId="16" applyFont="1" applyFill="1" applyBorder="1" applyAlignment="1"/>
    <xf numFmtId="0" fontId="0" fillId="0" borderId="4" xfId="16" applyFont="1" applyBorder="1" applyAlignment="1">
      <alignment wrapText="1"/>
    </xf>
    <xf numFmtId="0" fontId="0" fillId="0" borderId="0" xfId="16" applyFont="1" applyBorder="1" applyAlignment="1">
      <alignment horizontal="center" vertical="center"/>
    </xf>
    <xf numFmtId="0" fontId="0" fillId="0" borderId="5" xfId="16" applyFont="1" applyBorder="1" applyAlignment="1">
      <alignment horizontal="center" vertical="center" wrapText="1"/>
    </xf>
    <xf numFmtId="0" fontId="0" fillId="0" borderId="2" xfId="16" applyFont="1" applyBorder="1" applyAlignment="1">
      <alignment horizontal="center" vertical="center" wrapText="1"/>
    </xf>
    <xf numFmtId="0" fontId="0" fillId="0" borderId="0" xfId="16" applyFont="1"/>
    <xf numFmtId="0" fontId="4" fillId="0" borderId="0" xfId="16" applyFont="1" applyAlignment="1">
      <alignment wrapText="1"/>
    </xf>
    <xf numFmtId="0" fontId="0" fillId="0" borderId="0" xfId="16" applyFont="1" applyBorder="1"/>
    <xf numFmtId="0" fontId="5" fillId="0" borderId="0" xfId="16" applyFont="1" applyBorder="1" applyAlignment="1"/>
    <xf numFmtId="0" fontId="0" fillId="0" borderId="0" xfId="16" applyFont="1" applyBorder="1" applyAlignment="1">
      <alignment wrapText="1"/>
    </xf>
    <xf numFmtId="0" fontId="0" fillId="0" borderId="4" xfId="16" applyFont="1" applyBorder="1" applyAlignment="1"/>
    <xf numFmtId="0" fontId="0" fillId="0" borderId="2" xfId="16" applyFont="1" applyBorder="1" applyAlignment="1">
      <alignment horizontal="center" vertical="center"/>
    </xf>
    <xf numFmtId="0" fontId="0" fillId="0" borderId="5" xfId="16" applyFont="1" applyBorder="1" applyAlignment="1">
      <alignment horizontal="center" vertical="center"/>
    </xf>
    <xf numFmtId="0" fontId="0" fillId="0" borderId="7" xfId="16" applyFont="1" applyBorder="1" applyAlignment="1">
      <alignment horizontal="center" vertical="center" wrapText="1"/>
    </xf>
    <xf numFmtId="0" fontId="5" fillId="0" borderId="4" xfId="16" applyFont="1" applyBorder="1" applyAlignment="1">
      <alignment wrapText="1"/>
    </xf>
    <xf numFmtId="0" fontId="0" fillId="0" borderId="5" xfId="16" applyNumberFormat="1" applyFont="1" applyBorder="1" applyAlignment="1">
      <alignment horizontal="center" vertical="center" wrapText="1"/>
    </xf>
    <xf numFmtId="0" fontId="0" fillId="0" borderId="6" xfId="16" applyNumberFormat="1" applyFont="1" applyBorder="1" applyAlignment="1">
      <alignment horizontal="center" vertical="center" wrapText="1"/>
    </xf>
    <xf numFmtId="0" fontId="0" fillId="0" borderId="0" xfId="10" applyFont="1" applyBorder="1" applyAlignment="1">
      <alignment horizontal="left" indent="1"/>
    </xf>
    <xf numFmtId="176" fontId="29" fillId="0" borderId="0" xfId="16" applyNumberFormat="1" applyFont="1" applyFill="1"/>
    <xf numFmtId="177" fontId="29" fillId="0" borderId="0" xfId="16" applyNumberFormat="1" applyFont="1" applyFill="1"/>
    <xf numFmtId="177" fontId="17" fillId="0" borderId="0" xfId="16" applyNumberFormat="1" applyFont="1" applyFill="1"/>
    <xf numFmtId="176" fontId="17" fillId="0" borderId="0" xfId="16" applyNumberFormat="1" applyFont="1" applyFill="1"/>
    <xf numFmtId="0" fontId="19" fillId="0" borderId="0" xfId="0" applyFont="1" applyAlignment="1">
      <alignment horizontal="center"/>
    </xf>
    <xf numFmtId="0" fontId="0" fillId="0" borderId="0" xfId="0" applyNumberFormat="1" applyFont="1"/>
    <xf numFmtId="0" fontId="4" fillId="0" borderId="0" xfId="0" applyNumberFormat="1" applyFont="1"/>
    <xf numFmtId="177" fontId="17" fillId="0" borderId="0" xfId="16" applyNumberFormat="1" applyFont="1"/>
    <xf numFmtId="164" fontId="16" fillId="0" borderId="0" xfId="0" applyNumberFormat="1" applyFont="1"/>
    <xf numFmtId="0" fontId="0" fillId="0" borderId="0" xfId="0" applyFont="1" applyAlignment="1">
      <alignment horizontal="justify" vertical="center"/>
    </xf>
    <xf numFmtId="0" fontId="9" fillId="0" borderId="0" xfId="5" quotePrefix="1" applyFont="1" applyAlignment="1">
      <alignment wrapText="1"/>
    </xf>
  </cellXfs>
  <cellStyles count="17">
    <cellStyle name="Fußnoten" xfId="8"/>
    <cellStyle name="Link" xfId="4" builtinId="8"/>
    <cellStyle name="Link 2" xfId="15"/>
    <cellStyle name="Standard" xfId="0" builtinId="0" customBuiltin="1"/>
    <cellStyle name="Standard 12 5" xfId="12"/>
    <cellStyle name="Standard 2" xfId="2"/>
    <cellStyle name="Standard 2 2" xfId="13"/>
    <cellStyle name="Standard 3" xfId="5"/>
    <cellStyle name="Standard 4" xfId="16"/>
    <cellStyle name="Standard 5" xfId="14"/>
    <cellStyle name="Standard_Tab11-14" xfId="1"/>
    <cellStyle name="Standard_Tab11-14 2" xfId="3"/>
    <cellStyle name="Tabelleninhalt" xfId="11"/>
    <cellStyle name="Tabellenkopf" xfId="9"/>
    <cellStyle name="Text" xfId="7"/>
    <cellStyle name="Überschrift 5" xfId="6"/>
    <cellStyle name="Vorspalte Standard ohne Einzug" xfId="10"/>
  </cellStyles>
  <dxfs count="466">
    <dxf>
      <font>
        <b/>
        <i/>
        <strike val="0"/>
        <condense val="0"/>
        <extend val="0"/>
        <outline val="0"/>
        <shadow val="0"/>
        <u val="none"/>
        <vertAlign val="baseline"/>
        <sz val="8"/>
        <color auto="1"/>
        <name val="Arial"/>
        <scheme val="none"/>
      </font>
      <numFmt numFmtId="177" formatCode="#0\ \ ;@\ \ "/>
    </dxf>
    <dxf>
      <font>
        <b val="0"/>
        <i/>
        <strike val="0"/>
        <condense val="0"/>
        <extend val="0"/>
        <outline val="0"/>
        <shadow val="0"/>
        <u val="none"/>
        <vertAlign val="baseline"/>
        <sz val="8"/>
        <color auto="1"/>
        <name val="Arial"/>
        <scheme val="none"/>
      </font>
      <numFmt numFmtId="177" formatCode="#0\ \ ;@\ \ "/>
    </dxf>
    <dxf>
      <font>
        <b val="0"/>
        <i/>
        <strike val="0"/>
        <condense val="0"/>
        <extend val="0"/>
        <outline val="0"/>
        <shadow val="0"/>
        <u val="none"/>
        <vertAlign val="baseline"/>
        <sz val="8"/>
        <color auto="1"/>
        <name val="Arial"/>
        <scheme val="none"/>
      </font>
      <numFmt numFmtId="177" formatCode="#0\ \ ;@\ \ "/>
    </dxf>
    <dxf>
      <font>
        <b val="0"/>
        <i/>
        <strike val="0"/>
        <condense val="0"/>
        <extend val="0"/>
        <outline val="0"/>
        <shadow val="0"/>
        <u val="none"/>
        <vertAlign val="baseline"/>
        <sz val="8"/>
        <color auto="1"/>
        <name val="Arial"/>
        <scheme val="none"/>
      </font>
      <numFmt numFmtId="177" formatCode="#0\ \ ;@\ \ "/>
    </dxf>
    <dxf>
      <font>
        <b val="0"/>
        <i/>
        <strike val="0"/>
        <condense val="0"/>
        <extend val="0"/>
        <outline val="0"/>
        <shadow val="0"/>
        <u val="none"/>
        <vertAlign val="baseline"/>
        <sz val="8"/>
        <color auto="1"/>
        <name val="Arial"/>
        <scheme val="none"/>
      </font>
      <numFmt numFmtId="177" formatCode="#0\ \ ;@\ \ "/>
    </dxf>
    <dxf>
      <font>
        <b val="0"/>
        <i/>
        <strike val="0"/>
        <condense val="0"/>
        <extend val="0"/>
        <outline val="0"/>
        <shadow val="0"/>
        <u val="none"/>
        <vertAlign val="baseline"/>
        <sz val="8"/>
        <color auto="1"/>
        <name val="Arial"/>
        <scheme val="none"/>
      </font>
      <numFmt numFmtId="177" formatCode="#0\ \ ;@\ \ "/>
    </dxf>
    <dxf>
      <font>
        <b val="0"/>
        <i/>
        <strike val="0"/>
        <condense val="0"/>
        <extend val="0"/>
        <outline val="0"/>
        <shadow val="0"/>
        <u val="none"/>
        <vertAlign val="baseline"/>
        <sz val="8"/>
        <color auto="1"/>
        <name val="Arial"/>
        <scheme val="none"/>
      </font>
      <numFmt numFmtId="177" formatCode="#0\ \ ;@\ \ "/>
    </dxf>
    <dxf>
      <font>
        <b val="0"/>
        <i/>
        <strike val="0"/>
        <condense val="0"/>
        <extend val="0"/>
        <outline val="0"/>
        <shadow val="0"/>
        <u val="none"/>
        <vertAlign val="baseline"/>
        <sz val="8"/>
        <color auto="1"/>
        <name val="Arial"/>
        <scheme val="none"/>
      </font>
      <numFmt numFmtId="177" formatCode="#0\ \ ;@\ \ "/>
    </dxf>
    <dxf>
      <font>
        <b val="0"/>
        <i val="0"/>
        <strike val="0"/>
        <condense val="0"/>
        <extend val="0"/>
        <outline val="0"/>
        <shadow val="0"/>
        <u val="none"/>
        <vertAlign val="baseline"/>
        <sz val="8"/>
        <color auto="1"/>
        <name val="Arial"/>
        <scheme val="none"/>
      </font>
      <alignment horizontal="general" vertical="bottom"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8"/>
        <color auto="1"/>
        <name val="Arial"/>
        <scheme val="none"/>
      </font>
      <alignment horizontal="general" vertical="bottom" textRotation="0" wrapText="1" indent="0" justifyLastLine="0" shrinkToFit="0" readingOrder="0"/>
    </dxf>
    <dxf>
      <border outline="0">
        <top style="thin">
          <color indexed="64"/>
        </top>
      </border>
    </dxf>
    <dxf>
      <font>
        <b val="0"/>
        <i/>
        <strike val="0"/>
        <condense val="0"/>
        <extend val="0"/>
        <outline val="0"/>
        <shadow val="0"/>
        <u val="none"/>
        <vertAlign val="baseline"/>
        <sz val="8"/>
        <color auto="1"/>
        <name val="Arial"/>
        <scheme val="none"/>
      </font>
    </dxf>
    <dxf>
      <border outline="0">
        <bottom style="thin">
          <color indexed="64"/>
        </bottom>
      </border>
    </dxf>
    <dxf>
      <font>
        <b val="0"/>
        <i val="0"/>
        <strike val="0"/>
        <condense val="0"/>
        <extend val="0"/>
        <outline val="0"/>
        <shadow val="0"/>
        <u val="none"/>
        <vertAlign val="baseline"/>
        <sz val="8"/>
        <color auto="1"/>
        <name val="Arial"/>
        <scheme val="none"/>
      </font>
      <numFmt numFmtId="0" formatCode="General"/>
      <alignment horizontal="center" vertical="center" textRotation="0" wrapText="1" indent="0" justifyLastLine="0" shrinkToFit="0" readingOrder="0"/>
      <border diagonalUp="0" diagonalDown="0" outline="0">
        <left style="thin">
          <color indexed="64"/>
        </left>
        <right style="thin">
          <color indexed="64"/>
        </right>
        <top/>
        <bottom/>
      </border>
    </dxf>
    <dxf>
      <font>
        <b val="0"/>
        <i/>
        <strike val="0"/>
        <condense val="0"/>
        <extend val="0"/>
        <outline val="0"/>
        <shadow val="0"/>
        <u val="none"/>
        <vertAlign val="baseline"/>
        <sz val="8"/>
        <color auto="1"/>
        <name val="Arial"/>
        <scheme val="none"/>
      </font>
      <numFmt numFmtId="176" formatCode="#0\ \ ;\ \ "/>
    </dxf>
    <dxf>
      <font>
        <b val="0"/>
        <i/>
        <strike val="0"/>
        <condense val="0"/>
        <extend val="0"/>
        <outline val="0"/>
        <shadow val="0"/>
        <u val="none"/>
        <vertAlign val="baseline"/>
        <sz val="8"/>
        <color auto="1"/>
        <name val="Arial"/>
        <scheme val="none"/>
      </font>
      <numFmt numFmtId="177" formatCode="#0\ \ ;@\ \ "/>
    </dxf>
    <dxf>
      <font>
        <b val="0"/>
        <i/>
        <strike val="0"/>
        <condense val="0"/>
        <extend val="0"/>
        <outline val="0"/>
        <shadow val="0"/>
        <u val="none"/>
        <vertAlign val="baseline"/>
        <sz val="8"/>
        <color auto="1"/>
        <name val="Arial"/>
        <scheme val="none"/>
      </font>
      <numFmt numFmtId="176" formatCode="#0\ \ ;\ \ "/>
    </dxf>
    <dxf>
      <font>
        <b val="0"/>
        <i/>
        <strike val="0"/>
        <condense val="0"/>
        <extend val="0"/>
        <outline val="0"/>
        <shadow val="0"/>
        <u val="none"/>
        <vertAlign val="baseline"/>
        <sz val="8"/>
        <color auto="1"/>
        <name val="Arial"/>
        <scheme val="none"/>
      </font>
      <numFmt numFmtId="176" formatCode="#0\ \ ;\ \ "/>
    </dxf>
    <dxf>
      <font>
        <b val="0"/>
        <i/>
        <strike val="0"/>
        <condense val="0"/>
        <extend val="0"/>
        <outline val="0"/>
        <shadow val="0"/>
        <u val="none"/>
        <vertAlign val="baseline"/>
        <sz val="8"/>
        <color auto="1"/>
        <name val="Arial"/>
        <scheme val="none"/>
      </font>
      <numFmt numFmtId="176" formatCode="#0\ \ ;\ \ "/>
    </dxf>
    <dxf>
      <font>
        <b val="0"/>
        <i/>
        <strike val="0"/>
        <condense val="0"/>
        <extend val="0"/>
        <outline val="0"/>
        <shadow val="0"/>
        <u val="none"/>
        <vertAlign val="baseline"/>
        <sz val="8"/>
        <color auto="1"/>
        <name val="Arial"/>
        <scheme val="none"/>
      </font>
      <numFmt numFmtId="176" formatCode="#0\ \ ;\ \ "/>
    </dxf>
    <dxf>
      <font>
        <b val="0"/>
        <i/>
        <strike val="0"/>
        <condense val="0"/>
        <extend val="0"/>
        <outline val="0"/>
        <shadow val="0"/>
        <u val="none"/>
        <vertAlign val="baseline"/>
        <sz val="8"/>
        <color auto="1"/>
        <name val="Arial"/>
        <scheme val="none"/>
      </font>
      <numFmt numFmtId="176" formatCode="#0\ \ ;\ \ "/>
    </dxf>
    <dxf>
      <font>
        <b val="0"/>
        <i/>
        <strike val="0"/>
        <condense val="0"/>
        <extend val="0"/>
        <outline val="0"/>
        <shadow val="0"/>
        <u val="none"/>
        <vertAlign val="baseline"/>
        <sz val="8"/>
        <color auto="1"/>
        <name val="Arial"/>
        <scheme val="none"/>
      </font>
      <numFmt numFmtId="176" formatCode="#0\ \ ;\ \ "/>
    </dxf>
    <dxf>
      <border outline="0">
        <top style="thin">
          <color indexed="64"/>
        </top>
      </border>
    </dxf>
    <dxf>
      <font>
        <b val="0"/>
        <i/>
        <strike val="0"/>
        <condense val="0"/>
        <extend val="0"/>
        <outline val="0"/>
        <shadow val="0"/>
        <u val="none"/>
        <vertAlign val="baseline"/>
        <sz val="8"/>
        <color auto="1"/>
        <name val="Arial"/>
        <scheme val="none"/>
      </font>
    </dxf>
    <dxf>
      <border outline="0">
        <bottom style="thin">
          <color indexed="64"/>
        </bottom>
      </border>
    </dxf>
    <dxf>
      <font>
        <b val="0"/>
        <i val="0"/>
        <strike val="0"/>
        <condense val="0"/>
        <extend val="0"/>
        <outline val="0"/>
        <shadow val="0"/>
        <u val="none"/>
        <vertAlign val="baseline"/>
        <sz val="8"/>
        <color auto="1"/>
        <name val="Arial"/>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
      <font>
        <b val="0"/>
        <i/>
        <strike val="0"/>
        <condense val="0"/>
        <extend val="0"/>
        <outline val="0"/>
        <shadow val="0"/>
        <u val="none"/>
        <vertAlign val="baseline"/>
        <sz val="8"/>
        <color auto="1"/>
        <name val="Arial"/>
        <scheme val="none"/>
      </font>
      <numFmt numFmtId="176" formatCode="#0\ \ ;\ \ "/>
    </dxf>
    <dxf>
      <font>
        <b val="0"/>
        <i/>
        <strike val="0"/>
        <condense val="0"/>
        <extend val="0"/>
        <outline val="0"/>
        <shadow val="0"/>
        <u val="none"/>
        <vertAlign val="baseline"/>
        <sz val="8"/>
        <color auto="1"/>
        <name val="Arial"/>
        <scheme val="none"/>
      </font>
      <numFmt numFmtId="177" formatCode="#0\ \ ;@\ \ "/>
    </dxf>
    <dxf>
      <font>
        <b val="0"/>
        <i/>
        <strike val="0"/>
        <condense val="0"/>
        <extend val="0"/>
        <outline val="0"/>
        <shadow val="0"/>
        <u val="none"/>
        <vertAlign val="baseline"/>
        <sz val="8"/>
        <color auto="1"/>
        <name val="Arial"/>
        <scheme val="none"/>
      </font>
      <numFmt numFmtId="176" formatCode="#0\ \ ;\ \ "/>
    </dxf>
    <dxf>
      <font>
        <b val="0"/>
        <i/>
        <strike val="0"/>
        <condense val="0"/>
        <extend val="0"/>
        <outline val="0"/>
        <shadow val="0"/>
        <u val="none"/>
        <vertAlign val="baseline"/>
        <sz val="8"/>
        <color auto="1"/>
        <name val="Arial"/>
        <scheme val="none"/>
      </font>
      <numFmt numFmtId="176" formatCode="#0\ \ ;\ \ "/>
    </dxf>
    <dxf>
      <font>
        <b val="0"/>
        <i/>
        <strike val="0"/>
        <condense val="0"/>
        <extend val="0"/>
        <outline val="0"/>
        <shadow val="0"/>
        <u val="none"/>
        <vertAlign val="baseline"/>
        <sz val="8"/>
        <color auto="1"/>
        <name val="Arial"/>
        <scheme val="none"/>
      </font>
      <numFmt numFmtId="176" formatCode="#0\ \ ;\ \ "/>
    </dxf>
    <dxf>
      <font>
        <b val="0"/>
        <i/>
        <strike val="0"/>
        <condense val="0"/>
        <extend val="0"/>
        <outline val="0"/>
        <shadow val="0"/>
        <u val="none"/>
        <vertAlign val="baseline"/>
        <sz val="8"/>
        <color auto="1"/>
        <name val="Arial"/>
        <scheme val="none"/>
      </font>
      <numFmt numFmtId="176" formatCode="#0\ \ ;\ \ "/>
    </dxf>
    <dxf>
      <font>
        <b val="0"/>
        <i/>
        <strike val="0"/>
        <condense val="0"/>
        <extend val="0"/>
        <outline val="0"/>
        <shadow val="0"/>
        <u val="none"/>
        <vertAlign val="baseline"/>
        <sz val="8"/>
        <color auto="1"/>
        <name val="Arial"/>
        <scheme val="none"/>
      </font>
      <numFmt numFmtId="176" formatCode="#0\ \ ;\ \ "/>
    </dxf>
    <dxf>
      <font>
        <b val="0"/>
        <i/>
        <strike val="0"/>
        <condense val="0"/>
        <extend val="0"/>
        <outline val="0"/>
        <shadow val="0"/>
        <u val="none"/>
        <vertAlign val="baseline"/>
        <sz val="8"/>
        <color auto="1"/>
        <name val="Arial"/>
        <scheme val="none"/>
      </font>
      <numFmt numFmtId="176" formatCode="#0\ \ ;\ \ "/>
    </dxf>
    <dxf>
      <border outline="0">
        <top style="thin">
          <color indexed="64"/>
        </top>
      </border>
    </dxf>
    <dxf>
      <font>
        <b val="0"/>
        <i/>
        <strike val="0"/>
        <condense val="0"/>
        <extend val="0"/>
        <outline val="0"/>
        <shadow val="0"/>
        <u val="none"/>
        <vertAlign val="baseline"/>
        <sz val="8"/>
        <color auto="1"/>
        <name val="Arial"/>
        <scheme val="none"/>
      </font>
    </dxf>
    <dxf>
      <border outline="0">
        <bottom style="thin">
          <color indexed="64"/>
        </bottom>
      </border>
    </dxf>
    <dxf>
      <font>
        <b val="0"/>
        <i val="0"/>
        <strike val="0"/>
        <condense val="0"/>
        <extend val="0"/>
        <outline val="0"/>
        <shadow val="0"/>
        <u val="none"/>
        <vertAlign val="baseline"/>
        <sz val="8"/>
        <color auto="1"/>
        <name val="Arial"/>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
      <font>
        <b val="0"/>
        <i/>
        <strike val="0"/>
        <condense val="0"/>
        <extend val="0"/>
        <outline val="0"/>
        <shadow val="0"/>
        <u val="none"/>
        <vertAlign val="baseline"/>
        <sz val="8"/>
        <color auto="1"/>
        <name val="Arial"/>
        <scheme val="none"/>
      </font>
      <numFmt numFmtId="176" formatCode="#0\ \ ;\ \ "/>
    </dxf>
    <dxf>
      <font>
        <b val="0"/>
        <i/>
        <strike val="0"/>
        <condense val="0"/>
        <extend val="0"/>
        <outline val="0"/>
        <shadow val="0"/>
        <u val="none"/>
        <vertAlign val="baseline"/>
        <sz val="8"/>
        <color auto="1"/>
        <name val="Arial"/>
        <scheme val="none"/>
      </font>
      <numFmt numFmtId="177" formatCode="#0\ \ ;@\ \ "/>
    </dxf>
    <dxf>
      <font>
        <b val="0"/>
        <i/>
        <strike val="0"/>
        <condense val="0"/>
        <extend val="0"/>
        <outline val="0"/>
        <shadow val="0"/>
        <u val="none"/>
        <vertAlign val="baseline"/>
        <sz val="8"/>
        <color auto="1"/>
        <name val="Arial"/>
        <scheme val="none"/>
      </font>
      <numFmt numFmtId="176" formatCode="#0\ \ ;\ \ "/>
    </dxf>
    <dxf>
      <font>
        <b val="0"/>
        <i/>
        <strike val="0"/>
        <condense val="0"/>
        <extend val="0"/>
        <outline val="0"/>
        <shadow val="0"/>
        <u val="none"/>
        <vertAlign val="baseline"/>
        <sz val="8"/>
        <color auto="1"/>
        <name val="Arial"/>
        <scheme val="none"/>
      </font>
      <numFmt numFmtId="176" formatCode="#0\ \ ;\ \ "/>
    </dxf>
    <dxf>
      <font>
        <b val="0"/>
        <i/>
        <strike val="0"/>
        <condense val="0"/>
        <extend val="0"/>
        <outline val="0"/>
        <shadow val="0"/>
        <u val="none"/>
        <vertAlign val="baseline"/>
        <sz val="8"/>
        <color auto="1"/>
        <name val="Arial"/>
        <scheme val="none"/>
      </font>
      <numFmt numFmtId="176" formatCode="#0\ \ ;\ \ "/>
    </dxf>
    <dxf>
      <font>
        <b val="0"/>
        <i/>
        <strike val="0"/>
        <condense val="0"/>
        <extend val="0"/>
        <outline val="0"/>
        <shadow val="0"/>
        <u val="none"/>
        <vertAlign val="baseline"/>
        <sz val="8"/>
        <color auto="1"/>
        <name val="Arial"/>
        <scheme val="none"/>
      </font>
      <numFmt numFmtId="176" formatCode="#0\ \ ;\ \ "/>
    </dxf>
    <dxf>
      <font>
        <b val="0"/>
        <i/>
        <strike val="0"/>
        <condense val="0"/>
        <extend val="0"/>
        <outline val="0"/>
        <shadow val="0"/>
        <u val="none"/>
        <vertAlign val="baseline"/>
        <sz val="8"/>
        <color auto="1"/>
        <name val="Arial"/>
        <scheme val="none"/>
      </font>
      <numFmt numFmtId="176" formatCode="#0\ \ ;\ \ "/>
    </dxf>
    <dxf>
      <font>
        <b val="0"/>
        <i/>
        <strike val="0"/>
        <condense val="0"/>
        <extend val="0"/>
        <outline val="0"/>
        <shadow val="0"/>
        <u val="none"/>
        <vertAlign val="baseline"/>
        <sz val="8"/>
        <color auto="1"/>
        <name val="Arial"/>
        <scheme val="none"/>
      </font>
      <numFmt numFmtId="176" formatCode="#0\ \ ;\ \ "/>
    </dxf>
    <dxf>
      <border outline="0">
        <top style="thin">
          <color indexed="64"/>
        </top>
      </border>
    </dxf>
    <dxf>
      <font>
        <b val="0"/>
        <i/>
        <strike val="0"/>
        <condense val="0"/>
        <extend val="0"/>
        <outline val="0"/>
        <shadow val="0"/>
        <u val="none"/>
        <vertAlign val="baseline"/>
        <sz val="8"/>
        <color auto="1"/>
        <name val="Arial"/>
        <scheme val="none"/>
      </font>
    </dxf>
    <dxf>
      <border outline="0">
        <bottom style="thin">
          <color indexed="64"/>
        </bottom>
      </border>
    </dxf>
    <dxf>
      <font>
        <b val="0"/>
        <i val="0"/>
        <strike val="0"/>
        <condense val="0"/>
        <extend val="0"/>
        <outline val="0"/>
        <shadow val="0"/>
        <u val="none"/>
        <vertAlign val="baseline"/>
        <sz val="8"/>
        <color auto="1"/>
        <name val="Arial"/>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
      <font>
        <b/>
        <i/>
        <strike val="0"/>
        <condense val="0"/>
        <extend val="0"/>
        <outline val="0"/>
        <shadow val="0"/>
        <u val="none"/>
        <vertAlign val="baseline"/>
        <sz val="8"/>
        <color auto="1"/>
        <name val="Arial"/>
        <scheme val="none"/>
      </font>
      <numFmt numFmtId="177" formatCode="#0\ \ ;@\ \ "/>
    </dxf>
    <dxf>
      <font>
        <b val="0"/>
        <i/>
        <strike val="0"/>
        <condense val="0"/>
        <extend val="0"/>
        <outline val="0"/>
        <shadow val="0"/>
        <u val="none"/>
        <vertAlign val="baseline"/>
        <sz val="8"/>
        <color auto="1"/>
        <name val="Arial"/>
        <scheme val="none"/>
      </font>
      <numFmt numFmtId="177" formatCode="#0\ \ ;@\ \ "/>
    </dxf>
    <dxf>
      <font>
        <b val="0"/>
        <i/>
        <strike val="0"/>
        <condense val="0"/>
        <extend val="0"/>
        <outline val="0"/>
        <shadow val="0"/>
        <u val="none"/>
        <vertAlign val="baseline"/>
        <sz val="8"/>
        <color auto="1"/>
        <name val="Arial"/>
        <scheme val="none"/>
      </font>
      <numFmt numFmtId="177" formatCode="#0\ \ ;@\ \ "/>
    </dxf>
    <dxf>
      <font>
        <b val="0"/>
        <i/>
        <strike val="0"/>
        <condense val="0"/>
        <extend val="0"/>
        <outline val="0"/>
        <shadow val="0"/>
        <u val="none"/>
        <vertAlign val="baseline"/>
        <sz val="8"/>
        <color auto="1"/>
        <name val="Arial"/>
        <scheme val="none"/>
      </font>
      <numFmt numFmtId="177" formatCode="#0\ \ ;@\ \ "/>
    </dxf>
    <dxf>
      <font>
        <b val="0"/>
        <i/>
        <strike val="0"/>
        <condense val="0"/>
        <extend val="0"/>
        <outline val="0"/>
        <shadow val="0"/>
        <u val="none"/>
        <vertAlign val="baseline"/>
        <sz val="8"/>
        <color auto="1"/>
        <name val="Arial"/>
        <scheme val="none"/>
      </font>
      <numFmt numFmtId="177" formatCode="#0\ \ ;@\ \ "/>
    </dxf>
    <dxf>
      <font>
        <b val="0"/>
        <i/>
        <strike val="0"/>
        <condense val="0"/>
        <extend val="0"/>
        <outline val="0"/>
        <shadow val="0"/>
        <u val="none"/>
        <vertAlign val="baseline"/>
        <sz val="8"/>
        <color auto="1"/>
        <name val="Arial"/>
        <scheme val="none"/>
      </font>
      <numFmt numFmtId="177" formatCode="#0\ \ ;@\ \ "/>
    </dxf>
    <dxf>
      <font>
        <b val="0"/>
        <i/>
        <strike val="0"/>
        <condense val="0"/>
        <extend val="0"/>
        <outline val="0"/>
        <shadow val="0"/>
        <u val="none"/>
        <vertAlign val="baseline"/>
        <sz val="8"/>
        <color auto="1"/>
        <name val="Arial"/>
        <scheme val="none"/>
      </font>
      <numFmt numFmtId="177" formatCode="#0\ \ ;@\ \ "/>
    </dxf>
    <dxf>
      <font>
        <b val="0"/>
        <i/>
        <strike val="0"/>
        <condense val="0"/>
        <extend val="0"/>
        <outline val="0"/>
        <shadow val="0"/>
        <u val="none"/>
        <vertAlign val="baseline"/>
        <sz val="8"/>
        <color auto="1"/>
        <name val="Arial"/>
        <scheme val="none"/>
      </font>
      <numFmt numFmtId="177" formatCode="#0\ \ ;@\ \ "/>
    </dxf>
    <dxf>
      <font>
        <b val="0"/>
        <i val="0"/>
        <strike val="0"/>
        <condense val="0"/>
        <extend val="0"/>
        <outline val="0"/>
        <shadow val="0"/>
        <u val="none"/>
        <vertAlign val="baseline"/>
        <sz val="8"/>
        <color auto="1"/>
        <name val="Arial"/>
        <scheme val="none"/>
      </font>
      <alignment horizontal="general" vertical="bottom"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8"/>
        <color auto="1"/>
        <name val="Arial"/>
        <scheme val="none"/>
      </font>
      <alignment horizontal="general" vertical="bottom" textRotation="0" wrapText="1" indent="0" justifyLastLine="0" shrinkToFit="0" readingOrder="0"/>
    </dxf>
    <dxf>
      <border outline="0">
        <top style="thin">
          <color indexed="64"/>
        </top>
      </border>
    </dxf>
    <dxf>
      <font>
        <b val="0"/>
        <i/>
        <strike val="0"/>
        <condense val="0"/>
        <extend val="0"/>
        <outline val="0"/>
        <shadow val="0"/>
        <u val="none"/>
        <vertAlign val="baseline"/>
        <sz val="8"/>
        <color auto="1"/>
        <name val="Arial"/>
        <scheme val="none"/>
      </font>
    </dxf>
    <dxf>
      <border outline="0">
        <bottom style="thin">
          <color indexed="64"/>
        </bottom>
      </border>
    </dxf>
    <dxf>
      <font>
        <b val="0"/>
        <i val="0"/>
        <strike val="0"/>
        <condense val="0"/>
        <extend val="0"/>
        <outline val="0"/>
        <shadow val="0"/>
        <u val="none"/>
        <vertAlign val="baseline"/>
        <sz val="8"/>
        <color auto="1"/>
        <name val="Arial"/>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
      <font>
        <b val="0"/>
        <i/>
        <strike val="0"/>
        <condense val="0"/>
        <extend val="0"/>
        <outline val="0"/>
        <shadow val="0"/>
        <u val="none"/>
        <vertAlign val="baseline"/>
        <sz val="8"/>
        <color auto="1"/>
        <name val="Arial"/>
        <scheme val="none"/>
      </font>
      <numFmt numFmtId="176" formatCode="#0\ \ ;\ \ "/>
    </dxf>
    <dxf>
      <font>
        <b val="0"/>
        <i/>
        <strike val="0"/>
        <condense val="0"/>
        <extend val="0"/>
        <outline val="0"/>
        <shadow val="0"/>
        <u val="none"/>
        <vertAlign val="baseline"/>
        <sz val="8"/>
        <color auto="1"/>
        <name val="Arial"/>
        <scheme val="none"/>
      </font>
      <numFmt numFmtId="177" formatCode="#0\ \ ;@\ \ "/>
    </dxf>
    <dxf>
      <font>
        <b val="0"/>
        <i/>
        <strike val="0"/>
        <condense val="0"/>
        <extend val="0"/>
        <outline val="0"/>
        <shadow val="0"/>
        <u val="none"/>
        <vertAlign val="baseline"/>
        <sz val="8"/>
        <color auto="1"/>
        <name val="Arial"/>
        <scheme val="none"/>
      </font>
      <numFmt numFmtId="176" formatCode="#0\ \ ;\ \ "/>
    </dxf>
    <dxf>
      <font>
        <b val="0"/>
        <i/>
        <strike val="0"/>
        <condense val="0"/>
        <extend val="0"/>
        <outline val="0"/>
        <shadow val="0"/>
        <u val="none"/>
        <vertAlign val="baseline"/>
        <sz val="8"/>
        <color auto="1"/>
        <name val="Arial"/>
        <scheme val="none"/>
      </font>
      <numFmt numFmtId="176" formatCode="#0\ \ ;\ \ "/>
    </dxf>
    <dxf>
      <font>
        <b val="0"/>
        <i/>
        <strike val="0"/>
        <condense val="0"/>
        <extend val="0"/>
        <outline val="0"/>
        <shadow val="0"/>
        <u val="none"/>
        <vertAlign val="baseline"/>
        <sz val="8"/>
        <color auto="1"/>
        <name val="Arial"/>
        <scheme val="none"/>
      </font>
      <numFmt numFmtId="176" formatCode="#0\ \ ;\ \ "/>
    </dxf>
    <dxf>
      <font>
        <b val="0"/>
        <i/>
        <strike val="0"/>
        <condense val="0"/>
        <extend val="0"/>
        <outline val="0"/>
        <shadow val="0"/>
        <u val="none"/>
        <vertAlign val="baseline"/>
        <sz val="8"/>
        <color auto="1"/>
        <name val="Arial"/>
        <scheme val="none"/>
      </font>
      <numFmt numFmtId="176" formatCode="#0\ \ ;\ \ "/>
    </dxf>
    <dxf>
      <font>
        <b val="0"/>
        <i/>
        <strike val="0"/>
        <condense val="0"/>
        <extend val="0"/>
        <outline val="0"/>
        <shadow val="0"/>
        <u val="none"/>
        <vertAlign val="baseline"/>
        <sz val="8"/>
        <color auto="1"/>
        <name val="Arial"/>
        <scheme val="none"/>
      </font>
      <numFmt numFmtId="176" formatCode="#0\ \ ;\ \ "/>
    </dxf>
    <dxf>
      <font>
        <b val="0"/>
        <i/>
        <strike val="0"/>
        <condense val="0"/>
        <extend val="0"/>
        <outline val="0"/>
        <shadow val="0"/>
        <u val="none"/>
        <vertAlign val="baseline"/>
        <sz val="8"/>
        <color auto="1"/>
        <name val="Arial"/>
        <scheme val="none"/>
      </font>
      <numFmt numFmtId="176" formatCode="#0\ \ ;\ \ "/>
    </dxf>
    <dxf>
      <border outline="0">
        <top style="thin">
          <color indexed="64"/>
        </top>
      </border>
    </dxf>
    <dxf>
      <font>
        <b val="0"/>
        <i/>
        <strike val="0"/>
        <condense val="0"/>
        <extend val="0"/>
        <outline val="0"/>
        <shadow val="0"/>
        <u val="none"/>
        <vertAlign val="baseline"/>
        <sz val="8"/>
        <color auto="1"/>
        <name val="Arial"/>
        <scheme val="none"/>
      </font>
    </dxf>
    <dxf>
      <font>
        <b val="0"/>
        <i val="0"/>
        <strike val="0"/>
        <condense val="0"/>
        <extend val="0"/>
        <outline val="0"/>
        <shadow val="0"/>
        <u val="none"/>
        <vertAlign val="baseline"/>
        <sz val="8"/>
        <color auto="1"/>
        <name val="Arial"/>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
      <font>
        <b val="0"/>
        <i/>
        <strike val="0"/>
        <condense val="0"/>
        <extend val="0"/>
        <outline val="0"/>
        <shadow val="0"/>
        <u val="none"/>
        <vertAlign val="baseline"/>
        <sz val="8"/>
        <color auto="1"/>
        <name val="Arial"/>
        <scheme val="none"/>
      </font>
      <numFmt numFmtId="176" formatCode="#0\ \ ;\ \ "/>
    </dxf>
    <dxf>
      <font>
        <b val="0"/>
        <i/>
        <strike val="0"/>
        <condense val="0"/>
        <extend val="0"/>
        <outline val="0"/>
        <shadow val="0"/>
        <u val="none"/>
        <vertAlign val="baseline"/>
        <sz val="8"/>
        <color auto="1"/>
        <name val="Arial"/>
        <scheme val="none"/>
      </font>
      <numFmt numFmtId="177" formatCode="#0\ \ ;@\ \ "/>
    </dxf>
    <dxf>
      <font>
        <b val="0"/>
        <i/>
        <strike val="0"/>
        <condense val="0"/>
        <extend val="0"/>
        <outline val="0"/>
        <shadow val="0"/>
        <u val="none"/>
        <vertAlign val="baseline"/>
        <sz val="8"/>
        <color auto="1"/>
        <name val="Arial"/>
        <scheme val="none"/>
      </font>
      <numFmt numFmtId="176" formatCode="#0\ \ ;\ \ "/>
    </dxf>
    <dxf>
      <font>
        <b val="0"/>
        <i/>
        <strike val="0"/>
        <condense val="0"/>
        <extend val="0"/>
        <outline val="0"/>
        <shadow val="0"/>
        <u val="none"/>
        <vertAlign val="baseline"/>
        <sz val="8"/>
        <color auto="1"/>
        <name val="Arial"/>
        <scheme val="none"/>
      </font>
      <numFmt numFmtId="176" formatCode="#0\ \ ;\ \ "/>
    </dxf>
    <dxf>
      <font>
        <b val="0"/>
        <i/>
        <strike val="0"/>
        <condense val="0"/>
        <extend val="0"/>
        <outline val="0"/>
        <shadow val="0"/>
        <u val="none"/>
        <vertAlign val="baseline"/>
        <sz val="8"/>
        <color auto="1"/>
        <name val="Arial"/>
        <scheme val="none"/>
      </font>
      <numFmt numFmtId="176" formatCode="#0\ \ ;\ \ "/>
    </dxf>
    <dxf>
      <font>
        <b val="0"/>
        <i/>
        <strike val="0"/>
        <condense val="0"/>
        <extend val="0"/>
        <outline val="0"/>
        <shadow val="0"/>
        <u val="none"/>
        <vertAlign val="baseline"/>
        <sz val="8"/>
        <color auto="1"/>
        <name val="Arial"/>
        <scheme val="none"/>
      </font>
      <numFmt numFmtId="176" formatCode="#0\ \ ;\ \ "/>
    </dxf>
    <dxf>
      <font>
        <b val="0"/>
        <i/>
        <strike val="0"/>
        <condense val="0"/>
        <extend val="0"/>
        <outline val="0"/>
        <shadow val="0"/>
        <u val="none"/>
        <vertAlign val="baseline"/>
        <sz val="8"/>
        <color auto="1"/>
        <name val="Arial"/>
        <scheme val="none"/>
      </font>
      <numFmt numFmtId="176" formatCode="#0\ \ ;\ \ "/>
    </dxf>
    <dxf>
      <font>
        <b val="0"/>
        <i/>
        <strike val="0"/>
        <condense val="0"/>
        <extend val="0"/>
        <outline val="0"/>
        <shadow val="0"/>
        <u val="none"/>
        <vertAlign val="baseline"/>
        <sz val="8"/>
        <color auto="1"/>
        <name val="Arial"/>
        <scheme val="none"/>
      </font>
      <numFmt numFmtId="176" formatCode="#0\ \ ;\ \ "/>
    </dxf>
    <dxf>
      <border outline="0">
        <top style="thin">
          <color indexed="64"/>
        </top>
      </border>
    </dxf>
    <dxf>
      <font>
        <b val="0"/>
        <i/>
        <strike val="0"/>
        <condense val="0"/>
        <extend val="0"/>
        <outline val="0"/>
        <shadow val="0"/>
        <u val="none"/>
        <vertAlign val="baseline"/>
        <sz val="8"/>
        <color auto="1"/>
        <name val="Arial"/>
        <scheme val="none"/>
      </font>
    </dxf>
    <dxf>
      <font>
        <b val="0"/>
        <i val="0"/>
        <strike val="0"/>
        <condense val="0"/>
        <extend val="0"/>
        <outline val="0"/>
        <shadow val="0"/>
        <u val="none"/>
        <vertAlign val="baseline"/>
        <sz val="8"/>
        <color auto="1"/>
        <name val="Arial"/>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
      <font>
        <b val="0"/>
        <i/>
        <strike val="0"/>
        <condense val="0"/>
        <extend val="0"/>
        <outline val="0"/>
        <shadow val="0"/>
        <u val="none"/>
        <vertAlign val="baseline"/>
        <sz val="8"/>
        <color auto="1"/>
        <name val="Arial"/>
        <scheme val="none"/>
      </font>
      <numFmt numFmtId="176" formatCode="#0\ \ ;\ \ "/>
    </dxf>
    <dxf>
      <font>
        <b val="0"/>
        <i/>
        <strike val="0"/>
        <condense val="0"/>
        <extend val="0"/>
        <outline val="0"/>
        <shadow val="0"/>
        <u val="none"/>
        <vertAlign val="baseline"/>
        <sz val="8"/>
        <color auto="1"/>
        <name val="Arial"/>
        <scheme val="none"/>
      </font>
      <numFmt numFmtId="177" formatCode="#0\ \ ;@\ \ "/>
    </dxf>
    <dxf>
      <font>
        <b val="0"/>
        <i/>
        <strike val="0"/>
        <condense val="0"/>
        <extend val="0"/>
        <outline val="0"/>
        <shadow val="0"/>
        <u val="none"/>
        <vertAlign val="baseline"/>
        <sz val="8"/>
        <color auto="1"/>
        <name val="Arial"/>
        <scheme val="none"/>
      </font>
      <numFmt numFmtId="176" formatCode="#0\ \ ;\ \ "/>
    </dxf>
    <dxf>
      <font>
        <b val="0"/>
        <i/>
        <strike val="0"/>
        <condense val="0"/>
        <extend val="0"/>
        <outline val="0"/>
        <shadow val="0"/>
        <u val="none"/>
        <vertAlign val="baseline"/>
        <sz val="8"/>
        <color auto="1"/>
        <name val="Arial"/>
        <scheme val="none"/>
      </font>
      <numFmt numFmtId="176" formatCode="#0\ \ ;\ \ "/>
    </dxf>
    <dxf>
      <font>
        <b val="0"/>
        <i/>
        <strike val="0"/>
        <condense val="0"/>
        <extend val="0"/>
        <outline val="0"/>
        <shadow val="0"/>
        <u val="none"/>
        <vertAlign val="baseline"/>
        <sz val="8"/>
        <color auto="1"/>
        <name val="Arial"/>
        <scheme val="none"/>
      </font>
      <numFmt numFmtId="176" formatCode="#0\ \ ;\ \ "/>
    </dxf>
    <dxf>
      <font>
        <b val="0"/>
        <i/>
        <strike val="0"/>
        <condense val="0"/>
        <extend val="0"/>
        <outline val="0"/>
        <shadow val="0"/>
        <u val="none"/>
        <vertAlign val="baseline"/>
        <sz val="8"/>
        <color auto="1"/>
        <name val="Arial"/>
        <scheme val="none"/>
      </font>
      <numFmt numFmtId="176" formatCode="#0\ \ ;\ \ "/>
    </dxf>
    <dxf>
      <font>
        <b val="0"/>
        <i/>
        <strike val="0"/>
        <condense val="0"/>
        <extend val="0"/>
        <outline val="0"/>
        <shadow val="0"/>
        <u val="none"/>
        <vertAlign val="baseline"/>
        <sz val="8"/>
        <color auto="1"/>
        <name val="Arial"/>
        <scheme val="none"/>
      </font>
      <numFmt numFmtId="176" formatCode="#0\ \ ;\ \ "/>
    </dxf>
    <dxf>
      <font>
        <b val="0"/>
        <i/>
        <strike val="0"/>
        <condense val="0"/>
        <extend val="0"/>
        <outline val="0"/>
        <shadow val="0"/>
        <u val="none"/>
        <vertAlign val="baseline"/>
        <sz val="8"/>
        <color auto="1"/>
        <name val="Arial"/>
        <scheme val="none"/>
      </font>
      <numFmt numFmtId="176" formatCode="#0\ \ ;\ \ "/>
    </dxf>
    <dxf>
      <border outline="0">
        <top style="thin">
          <color indexed="64"/>
        </top>
      </border>
    </dxf>
    <dxf>
      <font>
        <b val="0"/>
        <i/>
        <strike val="0"/>
        <condense val="0"/>
        <extend val="0"/>
        <outline val="0"/>
        <shadow val="0"/>
        <u val="none"/>
        <vertAlign val="baseline"/>
        <sz val="8"/>
        <color auto="1"/>
        <name val="Arial"/>
        <scheme val="none"/>
      </font>
    </dxf>
    <dxf>
      <font>
        <b val="0"/>
        <i val="0"/>
        <strike val="0"/>
        <condense val="0"/>
        <extend val="0"/>
        <outline val="0"/>
        <shadow val="0"/>
        <u val="none"/>
        <vertAlign val="baseline"/>
        <sz val="8"/>
        <color auto="1"/>
        <name val="Arial"/>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
      <font>
        <b val="0"/>
        <i/>
        <strike val="0"/>
        <condense val="0"/>
        <extend val="0"/>
        <outline val="0"/>
        <shadow val="0"/>
        <u val="none"/>
        <vertAlign val="baseline"/>
        <sz val="8"/>
        <color auto="1"/>
        <name val="Arial"/>
        <scheme val="none"/>
      </font>
      <numFmt numFmtId="164" formatCode="0.0\ \ \ ;\-0.0\ \ \ ;0.0\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4" formatCode="0.0\ \ \ ;\-0.0\ \ \ ;0.0\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4" formatCode="0.0\ \ \ ;\-0.0\ \ \ ;0.0\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4" formatCode="0.0\ \ \ ;\-0.0\ \ \ ;0.0\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4" formatCode="0.0\ \ \ ;\-0.0\ \ \ ;0.0\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4" formatCode="0.0\ \ \ ;\-0.0\ \ \ ;0.0\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4" formatCode="0.0\ \ \ ;\-0.0\ \ \ ;0.0\ \ \ ;@\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border diagonalUp="0" diagonalDown="0">
        <left/>
        <right style="thin">
          <color indexed="64"/>
        </right>
        <top/>
        <bottom/>
        <vertical/>
        <horizontal/>
      </border>
    </dxf>
    <dxf>
      <font>
        <b val="0"/>
        <i val="0"/>
        <strike val="0"/>
        <condense val="0"/>
        <extend val="0"/>
        <outline val="0"/>
        <shadow val="0"/>
        <u val="none"/>
        <vertAlign val="baseline"/>
        <sz val="8"/>
        <color auto="1"/>
        <name val="Arial"/>
        <scheme val="none"/>
      </font>
      <numFmt numFmtId="1" formatCode="0"/>
      <alignment horizontal="center" vertical="bottom" textRotation="0" wrapText="0" indent="0" justifyLastLine="0" shrinkToFit="0" readingOrder="0"/>
    </dxf>
    <dxf>
      <border outline="0">
        <top style="thin">
          <color indexed="64"/>
        </top>
      </border>
    </dxf>
    <dxf>
      <font>
        <b val="0"/>
        <i/>
        <strike val="0"/>
        <condense val="0"/>
        <extend val="0"/>
        <outline val="0"/>
        <shadow val="0"/>
        <u val="none"/>
        <vertAlign val="baseline"/>
        <sz val="8"/>
        <color auto="1"/>
        <name val="Arial"/>
        <scheme val="none"/>
      </font>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val="0"/>
        <i/>
        <strike val="0"/>
        <condense val="0"/>
        <extend val="0"/>
        <outline val="0"/>
        <shadow val="0"/>
        <u val="none"/>
        <vertAlign val="baseline"/>
        <sz val="8"/>
        <color auto="1"/>
        <name val="Arial"/>
        <scheme val="none"/>
      </font>
      <numFmt numFmtId="164" formatCode="0.0\ \ \ ;\-0.0\ \ \ ;0.0\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4" formatCode="0.0\ \ \ ;\-0.0\ \ \ ;0.0\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4" formatCode="0.0\ \ \ ;\-0.0\ \ \ ;0.0\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4" formatCode="0.0\ \ \ ;\-0.0\ \ \ ;0.0\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4" formatCode="0.0\ \ \ ;\-0.0\ \ \ ;0.0\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4" formatCode="0.0\ \ \ ;\-0.0\ \ \ ;0.0\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4" formatCode="0.0\ \ \ ;\-0.0\ \ \ ;0.0\ \ \ ;@\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border diagonalUp="0" diagonalDown="0">
        <left/>
        <right style="thin">
          <color indexed="64"/>
        </right>
        <top/>
        <bottom/>
        <vertical/>
        <horizontal/>
      </border>
    </dxf>
    <dxf>
      <font>
        <b val="0"/>
        <i val="0"/>
        <strike val="0"/>
        <condense val="0"/>
        <extend val="0"/>
        <outline val="0"/>
        <shadow val="0"/>
        <u val="none"/>
        <vertAlign val="baseline"/>
        <sz val="8"/>
        <color auto="1"/>
        <name val="Arial"/>
        <scheme val="none"/>
      </font>
      <numFmt numFmtId="1" formatCode="0"/>
      <alignment horizontal="center" vertical="bottom" textRotation="0" wrapText="0" indent="0" justifyLastLine="0" shrinkToFit="0" readingOrder="0"/>
    </dxf>
    <dxf>
      <border outline="0">
        <top style="thin">
          <color indexed="64"/>
        </top>
      </border>
    </dxf>
    <dxf>
      <font>
        <b val="0"/>
        <i/>
        <strike val="0"/>
        <condense val="0"/>
        <extend val="0"/>
        <outline val="0"/>
        <shadow val="0"/>
        <u val="none"/>
        <vertAlign val="baseline"/>
        <sz val="8"/>
        <color auto="1"/>
        <name val="Arial"/>
        <scheme val="none"/>
      </font>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val="0"/>
        <i/>
        <strike val="0"/>
        <condense val="0"/>
        <extend val="0"/>
        <outline val="0"/>
        <shadow val="0"/>
        <u val="none"/>
        <vertAlign val="baseline"/>
        <sz val="8"/>
        <color auto="1"/>
        <name val="Arial"/>
        <scheme val="none"/>
      </font>
      <numFmt numFmtId="164" formatCode="0.0\ \ \ ;\-0.0\ \ \ ;0.0\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4" formatCode="0.0\ \ \ ;\-0.0\ \ \ ;0.0\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9" formatCode="0.0\ \ \ \ ;\-0.0\ \ \ \ ;0.0\ \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9" formatCode="0.0\ \ \ \ ;\-0.0\ \ \ \ ;0.0\ \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9" formatCode="0.0\ \ \ \ ;\-0.0\ \ \ \ ;0.0\ \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9" formatCode="0.0\ \ \ \ ;\-0.0\ \ \ \ ;0.0\ \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9" formatCode="0.0\ \ \ \ ;\-0.0\ \ \ \ ;0.0\ \ \ \ ;@\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border diagonalUp="0" diagonalDown="0">
        <left/>
        <right style="thin">
          <color indexed="64"/>
        </right>
        <top/>
        <bottom/>
        <vertical/>
        <horizontal/>
      </border>
    </dxf>
    <dxf>
      <font>
        <b val="0"/>
        <i val="0"/>
        <strike val="0"/>
        <condense val="0"/>
        <extend val="0"/>
        <outline val="0"/>
        <shadow val="0"/>
        <u val="none"/>
        <vertAlign val="baseline"/>
        <sz val="8"/>
        <color auto="1"/>
        <name val="Arial"/>
        <scheme val="none"/>
      </font>
      <alignment horizontal="center" vertical="bottom" textRotation="0" wrapText="0" indent="0" justifyLastLine="0" shrinkToFit="0" readingOrder="0"/>
    </dxf>
    <dxf>
      <border outline="0">
        <top style="thin">
          <color rgb="FF000000"/>
        </top>
      </border>
    </dxf>
    <dxf>
      <font>
        <b val="0"/>
        <i/>
        <strike val="0"/>
        <condense val="0"/>
        <extend val="0"/>
        <outline val="0"/>
        <shadow val="0"/>
        <u val="none"/>
        <vertAlign val="baseline"/>
        <sz val="8"/>
        <color auto="1"/>
        <name val="Arial"/>
        <scheme val="none"/>
      </font>
      <alignment horizontal="right" vertical="bottom" textRotation="0" wrapText="0" indent="0" justifyLastLine="0" shrinkToFit="0" readingOrder="0"/>
    </dxf>
    <dxf>
      <border outline="0">
        <bottom style="thin">
          <color rgb="FF000000"/>
        </bottom>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val="0"/>
        <i/>
        <strike val="0"/>
        <condense val="0"/>
        <extend val="0"/>
        <outline val="0"/>
        <shadow val="0"/>
        <u val="none"/>
        <vertAlign val="baseline"/>
        <sz val="8"/>
        <color auto="1"/>
        <name val="Arial"/>
        <scheme val="none"/>
      </font>
      <numFmt numFmtId="164" formatCode="0.0\ \ \ ;\-0.0\ \ \ ;0.0\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9" formatCode="0.0\ \ \ \ ;\-0.0\ \ \ \ ;0.0\ \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9" formatCode="0.0\ \ \ \ ;\-0.0\ \ \ \ ;0.0\ \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9" formatCode="0.0\ \ \ \ ;\-0.0\ \ \ \ ;0.0\ \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9" formatCode="0.0\ \ \ \ ;\-0.0\ \ \ \ ;0.0\ \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9" formatCode="0.0\ \ \ \ ;\-0.0\ \ \ \ ;0.0\ \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9" formatCode="0.0\ \ \ \ ;\-0.0\ \ \ \ ;0.0\ \ \ \ ;@\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border diagonalUp="0" diagonalDown="0">
        <left/>
        <right style="thin">
          <color indexed="64"/>
        </right>
        <top/>
        <bottom/>
        <vertical/>
        <horizontal/>
      </border>
    </dxf>
    <dxf>
      <font>
        <b val="0"/>
        <i val="0"/>
        <strike val="0"/>
        <condense val="0"/>
        <extend val="0"/>
        <outline val="0"/>
        <shadow val="0"/>
        <u val="none"/>
        <vertAlign val="baseline"/>
        <sz val="8"/>
        <color auto="1"/>
        <name val="Arial"/>
        <scheme val="none"/>
      </font>
      <alignment horizontal="center" vertical="bottom" textRotation="0" wrapText="0" indent="0" justifyLastLine="0" shrinkToFit="0" readingOrder="0"/>
    </dxf>
    <dxf>
      <border outline="0">
        <top style="thin">
          <color rgb="FF000000"/>
        </top>
      </border>
    </dxf>
    <dxf>
      <font>
        <b val="0"/>
        <i/>
        <strike val="0"/>
        <condense val="0"/>
        <extend val="0"/>
        <outline val="0"/>
        <shadow val="0"/>
        <u val="none"/>
        <vertAlign val="baseline"/>
        <sz val="8"/>
        <color auto="1"/>
        <name val="Arial"/>
        <scheme val="none"/>
      </font>
      <alignment horizontal="right" vertical="bottom" textRotation="0" wrapText="0" indent="0" justifyLastLine="0" shrinkToFit="0" readingOrder="0"/>
    </dxf>
    <dxf>
      <border outline="0">
        <bottom style="thin">
          <color rgb="FF000000"/>
        </bottom>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val="0"/>
        <i/>
        <strike val="0"/>
        <condense val="0"/>
        <extend val="0"/>
        <outline val="0"/>
        <shadow val="0"/>
        <u val="none"/>
        <vertAlign val="baseline"/>
        <sz val="8"/>
        <color auto="1"/>
        <name val="Arial"/>
        <scheme val="none"/>
      </font>
      <numFmt numFmtId="164" formatCode="0.0\ \ \ ;\-0.0\ \ \ ;0.0\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9" formatCode="0.0\ \ \ \ ;\-0.0\ \ \ \ ;0.0\ \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9" formatCode="0.0\ \ \ \ ;\-0.0\ \ \ \ ;0.0\ \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9" formatCode="0.0\ \ \ \ ;\-0.0\ \ \ \ ;0.0\ \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9" formatCode="0.0\ \ \ \ ;\-0.0\ \ \ \ ;0.0\ \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9" formatCode="0.0\ \ \ \ ;\-0.0\ \ \ \ ;0.0\ \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9" formatCode="0.0\ \ \ \ ;\-0.0\ \ \ \ ;0.0\ \ \ \ ;@\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border diagonalUp="0" diagonalDown="0">
        <left/>
        <right style="thin">
          <color indexed="64"/>
        </right>
        <top/>
        <bottom/>
        <vertical/>
        <horizontal/>
      </border>
    </dxf>
    <dxf>
      <font>
        <b val="0"/>
        <i val="0"/>
        <strike val="0"/>
        <condense val="0"/>
        <extend val="0"/>
        <outline val="0"/>
        <shadow val="0"/>
        <u val="none"/>
        <vertAlign val="baseline"/>
        <sz val="8"/>
        <color auto="1"/>
        <name val="Arial"/>
        <scheme val="none"/>
      </font>
      <alignment horizontal="center" vertical="bottom" textRotation="0" wrapText="0" indent="0" justifyLastLine="0" shrinkToFit="0" readingOrder="0"/>
    </dxf>
    <dxf>
      <border outline="0">
        <top style="thin">
          <color rgb="FF000000"/>
        </top>
      </border>
    </dxf>
    <dxf>
      <font>
        <b val="0"/>
        <i/>
        <strike val="0"/>
        <condense val="0"/>
        <extend val="0"/>
        <outline val="0"/>
        <shadow val="0"/>
        <u val="none"/>
        <vertAlign val="baseline"/>
        <sz val="8"/>
        <color auto="1"/>
        <name val="Arial"/>
        <scheme val="none"/>
      </font>
      <alignment horizontal="right" vertical="bottom" textRotation="0" wrapText="0" indent="0" justifyLastLine="0" shrinkToFit="0" readingOrder="0"/>
    </dxf>
    <dxf>
      <border outline="0">
        <bottom style="thin">
          <color rgb="FF000000"/>
        </bottom>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val="0"/>
        <i/>
        <strike val="0"/>
        <condense val="0"/>
        <extend val="0"/>
        <outline val="0"/>
        <shadow val="0"/>
        <u val="none"/>
        <vertAlign val="baseline"/>
        <sz val="8"/>
        <color auto="1"/>
        <name val="Arial"/>
        <scheme val="none"/>
      </font>
      <numFmt numFmtId="164" formatCode="0.0\ \ \ ;\-0.0\ \ \ ;0.0\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4" formatCode="0.0\ \ \ ;\-0.0\ \ \ ;0.0\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9" formatCode="0.0\ \ \ \ ;\-0.0\ \ \ \ ;0.0\ \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9" formatCode="0.0\ \ \ \ ;\-0.0\ \ \ \ ;0.0\ \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9" formatCode="0.0\ \ \ \ ;\-0.0\ \ \ \ ;0.0\ \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9" formatCode="0.0\ \ \ \ ;\-0.0\ \ \ \ ;0.0\ \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9" formatCode="0.0\ \ \ \ ;\-0.0\ \ \ \ ;0.0\ \ \ \ ;@\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border diagonalUp="0" diagonalDown="0">
        <left/>
        <right style="thin">
          <color indexed="64"/>
        </right>
        <top/>
        <bottom/>
        <vertical/>
        <horizontal/>
      </border>
    </dxf>
    <dxf>
      <font>
        <b val="0"/>
        <i val="0"/>
        <strike val="0"/>
        <condense val="0"/>
        <extend val="0"/>
        <outline val="0"/>
        <shadow val="0"/>
        <u val="none"/>
        <vertAlign val="baseline"/>
        <sz val="8"/>
        <color auto="1"/>
        <name val="Arial"/>
        <scheme val="none"/>
      </font>
      <alignment horizontal="center" vertical="bottom" textRotation="0" wrapText="0" indent="0" justifyLastLine="0" shrinkToFit="0" readingOrder="0"/>
    </dxf>
    <dxf>
      <border outline="0">
        <top style="thin">
          <color indexed="64"/>
        </top>
      </border>
    </dxf>
    <dxf>
      <font>
        <b val="0"/>
        <i/>
        <strike val="0"/>
        <condense val="0"/>
        <extend val="0"/>
        <outline val="0"/>
        <shadow val="0"/>
        <u val="none"/>
        <vertAlign val="baseline"/>
        <sz val="8"/>
        <color auto="1"/>
        <name val="Arial"/>
        <scheme val="none"/>
      </font>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val="0"/>
        <i/>
        <strike val="0"/>
        <condense val="0"/>
        <extend val="0"/>
        <outline val="0"/>
        <shadow val="0"/>
        <u val="none"/>
        <vertAlign val="baseline"/>
        <sz val="8"/>
        <color auto="1"/>
        <name val="Arial"/>
        <scheme val="none"/>
      </font>
      <numFmt numFmtId="164" formatCode="0.0\ \ \ ;\-0.0\ \ \ ;0.0\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9" formatCode="0.0\ \ \ \ ;\-0.0\ \ \ \ ;0.0\ \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9" formatCode="0.0\ \ \ \ ;\-0.0\ \ \ \ ;0.0\ \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9" formatCode="0.0\ \ \ \ ;\-0.0\ \ \ \ ;0.0\ \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9" formatCode="0.0\ \ \ \ ;\-0.0\ \ \ \ ;0.0\ \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9" formatCode="0.0\ \ \ \ ;\-0.0\ \ \ \ ;0.0\ \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9" formatCode="0.0\ \ \ \ ;\-0.0\ \ \ \ ;0.0\ \ \ \ ;@\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border diagonalUp="0" diagonalDown="0">
        <left/>
        <right style="thin">
          <color indexed="64"/>
        </right>
        <top/>
        <bottom/>
        <vertical/>
        <horizontal/>
      </border>
    </dxf>
    <dxf>
      <font>
        <b val="0"/>
        <i val="0"/>
        <strike val="0"/>
        <condense val="0"/>
        <extend val="0"/>
        <outline val="0"/>
        <shadow val="0"/>
        <u val="none"/>
        <vertAlign val="baseline"/>
        <sz val="8"/>
        <color auto="1"/>
        <name val="Arial"/>
        <scheme val="none"/>
      </font>
      <alignment horizontal="center" vertical="bottom" textRotation="0" wrapText="0" indent="0" justifyLastLine="0" shrinkToFit="0" readingOrder="0"/>
    </dxf>
    <dxf>
      <border outline="0">
        <top style="thin">
          <color indexed="64"/>
        </top>
      </border>
    </dxf>
    <dxf>
      <font>
        <b val="0"/>
        <i/>
        <strike val="0"/>
        <condense val="0"/>
        <extend val="0"/>
        <outline val="0"/>
        <shadow val="0"/>
        <u val="none"/>
        <vertAlign val="baseline"/>
        <sz val="8"/>
        <color auto="1"/>
        <name val="Arial"/>
        <scheme val="none"/>
      </font>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val="0"/>
        <i/>
        <strike val="0"/>
        <condense val="0"/>
        <extend val="0"/>
        <outline val="0"/>
        <shadow val="0"/>
        <u val="none"/>
        <vertAlign val="baseline"/>
        <sz val="8"/>
        <color auto="1"/>
        <name val="Arial"/>
        <scheme val="none"/>
      </font>
      <numFmt numFmtId="164" formatCode="0.0\ \ \ ;\-0.0\ \ \ ;0.0\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9" formatCode="0.0\ \ \ \ ;\-0.0\ \ \ \ ;0.0\ \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9" formatCode="0.0\ \ \ \ ;\-0.0\ \ \ \ ;0.0\ \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9" formatCode="0.0\ \ \ \ ;\-0.0\ \ \ \ ;0.0\ \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9" formatCode="0.0\ \ \ \ ;\-0.0\ \ \ \ ;0.0\ \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9" formatCode="0.0\ \ \ \ ;\-0.0\ \ \ \ ;0.0\ \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9" formatCode="0.0\ \ \ \ ;\-0.0\ \ \ \ ;0.0\ \ \ \ ;@\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border diagonalUp="0" diagonalDown="0">
        <left/>
        <right style="thin">
          <color indexed="64"/>
        </right>
        <top/>
        <bottom/>
        <vertical/>
        <horizontal/>
      </border>
    </dxf>
    <dxf>
      <font>
        <b val="0"/>
        <i val="0"/>
        <strike val="0"/>
        <condense val="0"/>
        <extend val="0"/>
        <outline val="0"/>
        <shadow val="0"/>
        <u val="none"/>
        <vertAlign val="baseline"/>
        <sz val="8"/>
        <color auto="1"/>
        <name val="Arial"/>
        <scheme val="none"/>
      </font>
      <alignment horizontal="center" vertical="bottom" textRotation="0" wrapText="0" indent="0" justifyLastLine="0" shrinkToFit="0" readingOrder="0"/>
    </dxf>
    <dxf>
      <border outline="0">
        <top style="thin">
          <color indexed="64"/>
        </top>
      </border>
    </dxf>
    <dxf>
      <font>
        <b val="0"/>
        <i/>
        <strike val="0"/>
        <condense val="0"/>
        <extend val="0"/>
        <outline val="0"/>
        <shadow val="0"/>
        <u val="none"/>
        <vertAlign val="baseline"/>
        <sz val="8"/>
        <color auto="1"/>
        <name val="Arial"/>
        <scheme val="none"/>
      </font>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val="0"/>
        <i/>
        <strike val="0"/>
        <condense val="0"/>
        <extend val="0"/>
        <outline val="0"/>
        <shadow val="0"/>
        <u val="none"/>
        <vertAlign val="baseline"/>
        <sz val="8"/>
        <color auto="1"/>
        <name val="Arial"/>
        <scheme val="none"/>
      </font>
      <numFmt numFmtId="164" formatCode="0.0\ \ \ ;\-0.0\ \ \ ;0.0\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4" formatCode="0.0\ \ \ ;\-0.0\ \ \ ;0.0\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4" formatCode="0.0\ \ \ ;\-0.0\ \ \ ;0.0\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4" formatCode="0.0\ \ \ ;\-0.0\ \ \ ;0.0\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4" formatCode="0.0\ \ \ ;\-0.0\ \ \ ;0.0\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4" formatCode="0.0\ \ \ ;\-0.0\ \ \ ;0.0\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4" formatCode="0.0\ \ \ ;\-0.0\ \ \ ;0.0\ \ \ ;@\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0" formatCode="General"/>
      <alignment horizontal="center" vertical="bottom"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8"/>
        <color auto="1"/>
        <name val="Arial"/>
        <scheme val="none"/>
      </font>
      <fill>
        <patternFill patternType="none">
          <fgColor indexed="64"/>
          <bgColor indexed="65"/>
        </patternFill>
      </fill>
    </dxf>
    <dxf>
      <border outline="0">
        <top style="thin">
          <color rgb="FF000000"/>
        </top>
      </border>
    </dxf>
    <dxf>
      <font>
        <b val="0"/>
        <i/>
        <strike val="0"/>
        <condense val="0"/>
        <extend val="0"/>
        <outline val="0"/>
        <shadow val="0"/>
        <u val="none"/>
        <vertAlign val="baseline"/>
        <sz val="8"/>
        <color auto="1"/>
        <name val="Arial"/>
        <scheme val="none"/>
      </font>
      <alignment horizontal="right" vertical="bottom" textRotation="0" wrapText="0" indent="0" justifyLastLine="0" shrinkToFit="0" readingOrder="0"/>
    </dxf>
    <dxf>
      <border outline="0">
        <bottom style="thin">
          <color rgb="FF000000"/>
        </bottom>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val="0"/>
        <i/>
        <strike val="0"/>
        <condense val="0"/>
        <extend val="0"/>
        <outline val="0"/>
        <shadow val="0"/>
        <u val="none"/>
        <vertAlign val="baseline"/>
        <sz val="8"/>
        <color auto="1"/>
        <name val="Arial"/>
        <scheme val="none"/>
      </font>
      <numFmt numFmtId="164" formatCode="0.0\ \ \ ;\-0.0\ \ \ ;0.0\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4" formatCode="0.0\ \ \ ;\-0.0\ \ \ ;0.0\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4" formatCode="0.0\ \ \ ;\-0.0\ \ \ ;0.0\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4" formatCode="0.0\ \ \ ;\-0.0\ \ \ ;0.0\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4" formatCode="0.0\ \ \ ;\-0.0\ \ \ ;0.0\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4" formatCode="0.0\ \ \ ;\-0.0\ \ \ ;0.0\ \ \ ;@\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border diagonalUp="0" diagonalDown="0">
        <left/>
        <right style="thin">
          <color indexed="64"/>
        </right>
        <top/>
        <bottom/>
        <vertical/>
        <horizontal/>
      </border>
    </dxf>
    <dxf>
      <font>
        <b val="0"/>
        <i val="0"/>
        <strike val="0"/>
        <condense val="0"/>
        <extend val="0"/>
        <outline val="0"/>
        <shadow val="0"/>
        <u val="none"/>
        <vertAlign val="baseline"/>
        <sz val="8"/>
        <color auto="1"/>
        <name val="Arial"/>
        <scheme val="none"/>
      </font>
      <alignment horizontal="center" vertical="bottom" textRotation="0" wrapText="0" indent="0" justifyLastLine="0" shrinkToFit="0" readingOrder="0"/>
    </dxf>
    <dxf>
      <border outline="0">
        <top style="thin">
          <color rgb="FF000000"/>
        </top>
      </border>
    </dxf>
    <dxf>
      <font>
        <b val="0"/>
        <i/>
        <strike val="0"/>
        <condense val="0"/>
        <extend val="0"/>
        <outline val="0"/>
        <shadow val="0"/>
        <u val="none"/>
        <vertAlign val="baseline"/>
        <sz val="8"/>
        <color auto="1"/>
        <name val="Arial"/>
        <scheme val="none"/>
      </font>
      <alignment horizontal="right" vertical="bottom" textRotation="0" wrapText="0" indent="0" justifyLastLine="0" shrinkToFit="0" readingOrder="0"/>
    </dxf>
    <dxf>
      <border outline="0">
        <bottom style="thin">
          <color rgb="FF000000"/>
        </bottom>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val="0"/>
        <i/>
        <strike val="0"/>
        <condense val="0"/>
        <extend val="0"/>
        <outline val="0"/>
        <shadow val="0"/>
        <u val="none"/>
        <vertAlign val="baseline"/>
        <sz val="8"/>
        <color auto="1"/>
        <name val="Arial"/>
        <scheme val="none"/>
      </font>
      <numFmt numFmtId="164" formatCode="0.0\ \ \ ;\-0.0\ \ \ ;0.0\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4" formatCode="0.0\ \ \ ;\-0.0\ \ \ ;0.0\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4" formatCode="0.0\ \ \ ;\-0.0\ \ \ ;0.0\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4" formatCode="0.0\ \ \ ;\-0.0\ \ \ ;0.0\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4" formatCode="0.0\ \ \ ;\-0.0\ \ \ ;0.0\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4" formatCode="0.0\ \ \ ;\-0.0\ \ \ ;0.0\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4" formatCode="0.0\ \ \ ;\-0.0\ \ \ ;0.0\ \ \ ;@\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0" formatCode="General"/>
      <alignment horizontal="center" vertical="bottom"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8"/>
        <color auto="1"/>
        <name val="Arial"/>
        <scheme val="none"/>
      </font>
      <fill>
        <patternFill patternType="none">
          <fgColor indexed="64"/>
          <bgColor indexed="65"/>
        </patternFill>
      </fill>
    </dxf>
    <dxf>
      <border outline="0">
        <top style="thin">
          <color rgb="FF000000"/>
        </top>
      </border>
    </dxf>
    <dxf>
      <font>
        <b val="0"/>
        <i/>
        <strike val="0"/>
        <condense val="0"/>
        <extend val="0"/>
        <outline val="0"/>
        <shadow val="0"/>
        <u val="none"/>
        <vertAlign val="baseline"/>
        <sz val="8"/>
        <color auto="1"/>
        <name val="Arial"/>
        <scheme val="none"/>
      </font>
      <alignment horizontal="right" vertical="bottom" textRotation="0" wrapText="0" indent="0" justifyLastLine="0" shrinkToFit="0" readingOrder="0"/>
    </dxf>
    <dxf>
      <border outline="0">
        <bottom style="thin">
          <color rgb="FF000000"/>
        </bottom>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val="0"/>
        <i/>
        <strike val="0"/>
        <condense val="0"/>
        <extend val="0"/>
        <outline val="0"/>
        <shadow val="0"/>
        <u val="none"/>
        <vertAlign val="baseline"/>
        <sz val="8"/>
        <color auto="1"/>
        <name val="Arial"/>
        <scheme val="none"/>
      </font>
      <numFmt numFmtId="164" formatCode="0.0\ \ \ ;\-0.0\ \ \ ;0.0\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4" formatCode="0.0\ \ \ ;\-0.0\ \ \ ;0.0\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4" formatCode="0.0\ \ \ ;\-0.0\ \ \ ;0.0\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4" formatCode="0.0\ \ \ ;\-0.0\ \ \ ;0.0\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4" formatCode="0.0\ \ \ ;\-0.0\ \ \ ;0.0\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4" formatCode="0.0\ \ \ ;\-0.0\ \ \ ;0.0\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4" formatCode="0.0\ \ \ ;\-0.0\ \ \ ;0.0\ \ \ ;@\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border diagonalUp="0" diagonalDown="0">
        <left/>
        <right style="thin">
          <color indexed="64"/>
        </right>
        <top/>
        <bottom/>
        <vertical/>
        <horizontal/>
      </border>
    </dxf>
    <dxf>
      <font>
        <b val="0"/>
        <i val="0"/>
        <strike val="0"/>
        <condense val="0"/>
        <extend val="0"/>
        <outline val="0"/>
        <shadow val="0"/>
        <u val="none"/>
        <vertAlign val="baseline"/>
        <sz val="8"/>
        <color auto="1"/>
        <name val="Arial"/>
        <scheme val="none"/>
      </font>
      <alignment horizontal="center" vertical="bottom" textRotation="0" wrapText="0" indent="0" justifyLastLine="0" shrinkToFit="0" readingOrder="0"/>
    </dxf>
    <dxf>
      <border outline="0">
        <top style="thin">
          <color rgb="FF000000"/>
        </top>
      </border>
    </dxf>
    <dxf>
      <font>
        <b val="0"/>
        <i/>
        <strike val="0"/>
        <condense val="0"/>
        <extend val="0"/>
        <outline val="0"/>
        <shadow val="0"/>
        <u val="none"/>
        <vertAlign val="baseline"/>
        <sz val="8"/>
        <color auto="1"/>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val="0"/>
        <i/>
        <strike val="0"/>
        <condense val="0"/>
        <extend val="0"/>
        <outline val="0"/>
        <shadow val="0"/>
        <u val="none"/>
        <vertAlign val="baseline"/>
        <sz val="8"/>
        <color auto="1"/>
        <name val="Arial"/>
        <scheme val="none"/>
      </font>
      <numFmt numFmtId="164" formatCode="0.0\ \ \ ;\-0.0\ \ \ ;0.0\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4" formatCode="0.0\ \ \ ;\-0.0\ \ \ ;0.0\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4" formatCode="0.0\ \ \ ;\-0.0\ \ \ ;0.0\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4" formatCode="0.0\ \ \ ;\-0.0\ \ \ ;0.0\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4" formatCode="0.0\ \ \ ;\-0.0\ \ \ ;0.0\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4" formatCode="0.0\ \ \ ;\-0.0\ \ \ ;0.0\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4" formatCode="0.0\ \ \ ;\-0.0\ \ \ ;0.0\ \ \ ;@\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0" formatCode="General"/>
      <alignment horizontal="center" vertical="bottom"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8"/>
        <color auto="1"/>
        <name val="Arial"/>
        <scheme val="none"/>
      </font>
      <fill>
        <patternFill patternType="none">
          <fgColor indexed="64"/>
          <bgColor indexed="65"/>
        </patternFill>
      </fill>
    </dxf>
    <dxf>
      <border outline="0">
        <top style="thin">
          <color rgb="FF000000"/>
        </top>
      </border>
    </dxf>
    <dxf>
      <font>
        <b val="0"/>
        <i/>
        <strike val="0"/>
        <condense val="0"/>
        <extend val="0"/>
        <outline val="0"/>
        <shadow val="0"/>
        <u val="none"/>
        <vertAlign val="baseline"/>
        <sz val="8"/>
        <color auto="1"/>
        <name val="Arial"/>
        <scheme val="none"/>
      </font>
      <alignment horizontal="right" vertical="bottom" textRotation="0" wrapText="0" indent="0" justifyLastLine="0" shrinkToFit="0" readingOrder="0"/>
    </dxf>
    <dxf>
      <border outline="0">
        <bottom style="thin">
          <color rgb="FF000000"/>
        </bottom>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val="0"/>
        <i/>
        <strike val="0"/>
        <condense val="0"/>
        <extend val="0"/>
        <outline val="0"/>
        <shadow val="0"/>
        <u val="none"/>
        <vertAlign val="baseline"/>
        <sz val="8"/>
        <color auto="1"/>
        <name val="Arial"/>
        <scheme val="none"/>
      </font>
      <numFmt numFmtId="164" formatCode="0.0\ \ \ ;\-0.0\ \ \ ;0.0\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4" formatCode="0.0\ \ \ ;\-0.0\ \ \ ;0.0\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4" formatCode="0.0\ \ \ ;\-0.0\ \ \ ;0.0\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4" formatCode="0.0\ \ \ ;\-0.0\ \ \ ;0.0\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4" formatCode="0.0\ \ \ ;\-0.0\ \ \ ;0.0\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4" formatCode="0.0\ \ \ ;\-0.0\ \ \ ;0.0\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4" formatCode="0.0\ \ \ ;\-0.0\ \ \ ;0.0\ \ \ ;@\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border diagonalUp="0" diagonalDown="0">
        <left/>
        <right style="thin">
          <color indexed="64"/>
        </right>
        <top/>
        <bottom/>
        <vertical/>
        <horizontal/>
      </border>
    </dxf>
    <dxf>
      <font>
        <b val="0"/>
        <i val="0"/>
        <strike val="0"/>
        <condense val="0"/>
        <extend val="0"/>
        <outline val="0"/>
        <shadow val="0"/>
        <u val="none"/>
        <vertAlign val="baseline"/>
        <sz val="8"/>
        <color auto="1"/>
        <name val="Arial"/>
        <scheme val="none"/>
      </font>
      <alignment horizontal="center" vertical="bottom" textRotation="0" wrapText="0" indent="0" justifyLastLine="0" shrinkToFit="0" readingOrder="0"/>
    </dxf>
    <dxf>
      <border outline="0">
        <top style="thin">
          <color rgb="FF000000"/>
        </top>
      </border>
    </dxf>
    <dxf>
      <font>
        <b val="0"/>
        <i/>
        <strike val="0"/>
        <condense val="0"/>
        <extend val="0"/>
        <outline val="0"/>
        <shadow val="0"/>
        <u val="none"/>
        <vertAlign val="baseline"/>
        <sz val="8"/>
        <color auto="1"/>
        <name val="Arial"/>
        <scheme val="none"/>
      </font>
      <alignment horizontal="right" vertical="bottom" textRotation="0" wrapText="0" indent="0" justifyLastLine="0" shrinkToFit="0" readingOrder="0"/>
    </dxf>
    <dxf>
      <border outline="0">
        <bottom style="thin">
          <color rgb="FF000000"/>
        </bottom>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val="0"/>
        <i/>
        <strike val="0"/>
        <condense val="0"/>
        <extend val="0"/>
        <outline val="0"/>
        <shadow val="0"/>
        <u val="none"/>
        <vertAlign val="baseline"/>
        <sz val="8"/>
        <color auto="1"/>
        <name val="Arial"/>
        <scheme val="none"/>
      </font>
      <numFmt numFmtId="164" formatCode="0.0\ \ \ ;\-0.0\ \ \ ;0.0\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4" formatCode="0.0\ \ \ ;\-0.0\ \ \ ;0.0\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4" formatCode="0.0\ \ \ ;\-0.0\ \ \ ;0.0\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4" formatCode="0.0\ \ \ ;\-0.0\ \ \ ;0.0\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4" formatCode="0.0\ \ \ ;\-0.0\ \ \ ;0.0\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4" formatCode="0.0\ \ \ ;\-0.0\ \ \ ;0.0\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4" formatCode="0.0\ \ \ ;\-0.0\ \ \ ;0.0\ \ \ ;@\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0" formatCode="General"/>
      <alignment horizontal="center" vertical="bottom"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8"/>
        <color auto="1"/>
        <name val="Arial"/>
        <scheme val="none"/>
      </font>
      <fill>
        <patternFill patternType="none">
          <fgColor indexed="64"/>
          <bgColor indexed="65"/>
        </patternFill>
      </fill>
    </dxf>
    <dxf>
      <border outline="0">
        <top style="thin">
          <color indexed="64"/>
        </top>
      </border>
    </dxf>
    <dxf>
      <font>
        <b val="0"/>
        <i/>
        <strike val="0"/>
        <condense val="0"/>
        <extend val="0"/>
        <outline val="0"/>
        <shadow val="0"/>
        <u val="none"/>
        <vertAlign val="baseline"/>
        <sz val="8"/>
        <color auto="1"/>
        <name val="Arial"/>
        <scheme val="none"/>
      </font>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val="0"/>
        <i/>
        <strike val="0"/>
        <condense val="0"/>
        <extend val="0"/>
        <outline val="0"/>
        <shadow val="0"/>
        <u val="none"/>
        <vertAlign val="baseline"/>
        <sz val="8"/>
        <color auto="1"/>
        <name val="Arial"/>
        <scheme val="none"/>
      </font>
      <numFmt numFmtId="164" formatCode="0.0\ \ \ ;\-0.0\ \ \ ;0.0\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4" formatCode="0.0\ \ \ ;\-0.0\ \ \ ;0.0\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4" formatCode="0.0\ \ \ ;\-0.0\ \ \ ;0.0\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4" formatCode="0.0\ \ \ ;\-0.0\ \ \ ;0.0\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4" formatCode="0.0\ \ \ ;\-0.0\ \ \ ;0.0\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4" formatCode="0.0\ \ \ ;\-0.0\ \ \ ;0.0\ \ \ ;@\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border diagonalUp="0" diagonalDown="0">
        <left/>
        <right style="thin">
          <color indexed="64"/>
        </right>
        <top/>
        <bottom/>
        <vertical/>
        <horizontal/>
      </border>
    </dxf>
    <dxf>
      <font>
        <b val="0"/>
        <i val="0"/>
        <strike val="0"/>
        <condense val="0"/>
        <extend val="0"/>
        <outline val="0"/>
        <shadow val="0"/>
        <u val="none"/>
        <vertAlign val="baseline"/>
        <sz val="8"/>
        <color auto="1"/>
        <name val="Arial"/>
        <scheme val="none"/>
      </font>
      <alignment horizontal="center" vertical="bottom" textRotation="0" wrapText="0" indent="0" justifyLastLine="0" shrinkToFit="0" readingOrder="0"/>
    </dxf>
    <dxf>
      <border outline="0">
        <top style="thin">
          <color indexed="64"/>
        </top>
      </border>
    </dxf>
    <dxf>
      <font>
        <b val="0"/>
        <i/>
        <strike val="0"/>
        <condense val="0"/>
        <extend val="0"/>
        <outline val="0"/>
        <shadow val="0"/>
        <u val="none"/>
        <vertAlign val="baseline"/>
        <sz val="8"/>
        <color auto="1"/>
        <name val="Arial"/>
        <scheme val="none"/>
      </font>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val="0"/>
        <i/>
        <strike val="0"/>
        <condense val="0"/>
        <extend val="0"/>
        <outline val="0"/>
        <shadow val="0"/>
        <u val="none"/>
        <vertAlign val="baseline"/>
        <sz val="8"/>
        <color auto="1"/>
        <name val="Arial"/>
        <scheme val="none"/>
      </font>
      <numFmt numFmtId="164" formatCode="0.0\ \ \ ;\-0.0\ \ \ ;0.0\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4" formatCode="0.0\ \ \ ;\-0.0\ \ \ ;0.0\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4" formatCode="0.0\ \ \ ;\-0.0\ \ \ ;0.0\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4" formatCode="0.0\ \ \ ;\-0.0\ \ \ ;0.0\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4" formatCode="0.0\ \ \ ;\-0.0\ \ \ ;0.0\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4" formatCode="0.0\ \ \ ;\-0.0\ \ \ ;0.0\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4" formatCode="0.0\ \ \ ;\-0.0\ \ \ ;0.0\ \ \ ;@\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0" formatCode="General"/>
      <alignment horizontal="center" vertical="bottom"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8"/>
        <color auto="1"/>
        <name val="Arial"/>
        <scheme val="none"/>
      </font>
      <fill>
        <patternFill patternType="none">
          <fgColor indexed="64"/>
          <bgColor indexed="65"/>
        </patternFill>
      </fill>
    </dxf>
    <dxf>
      <border outline="0">
        <top style="thin">
          <color indexed="64"/>
        </top>
      </border>
    </dxf>
    <dxf>
      <font>
        <b val="0"/>
        <i/>
        <strike val="0"/>
        <condense val="0"/>
        <extend val="0"/>
        <outline val="0"/>
        <shadow val="0"/>
        <u val="none"/>
        <vertAlign val="baseline"/>
        <sz val="8"/>
        <color auto="1"/>
        <name val="Arial"/>
        <scheme val="none"/>
      </font>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val="0"/>
        <i/>
        <strike val="0"/>
        <condense val="0"/>
        <extend val="0"/>
        <outline val="0"/>
        <shadow val="0"/>
        <u val="none"/>
        <vertAlign val="baseline"/>
        <sz val="8"/>
        <color auto="1"/>
        <name val="Arial"/>
        <scheme val="none"/>
      </font>
      <numFmt numFmtId="164" formatCode="0.0\ \ \ ;\-0.0\ \ \ ;0.0\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4" formatCode="0.0\ \ \ ;\-0.0\ \ \ ;0.0\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4" formatCode="0.0\ \ \ ;\-0.0\ \ \ ;0.0\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4" formatCode="0.0\ \ \ ;\-0.0\ \ \ ;0.0\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4" formatCode="0.0\ \ \ ;\-0.0\ \ \ ;0.0\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4" formatCode="0.0\ \ \ ;\-0.0\ \ \ ;0.0\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4" formatCode="0.0\ \ \ ;\-0.0\ \ \ ;0.0\ \ \ ;@\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border diagonalUp="0" diagonalDown="0">
        <left/>
        <right style="thin">
          <color indexed="64"/>
        </right>
        <top/>
        <bottom/>
        <vertical/>
        <horizontal/>
      </border>
    </dxf>
    <dxf>
      <font>
        <b val="0"/>
        <i val="0"/>
        <strike val="0"/>
        <condense val="0"/>
        <extend val="0"/>
        <outline val="0"/>
        <shadow val="0"/>
        <u val="none"/>
        <vertAlign val="baseline"/>
        <sz val="8"/>
        <color auto="1"/>
        <name val="Arial"/>
        <scheme val="none"/>
      </font>
      <alignment horizontal="center" vertical="bottom" textRotation="0" wrapText="0" indent="0" justifyLastLine="0" shrinkToFit="0" readingOrder="0"/>
    </dxf>
    <dxf>
      <border outline="0">
        <top style="thin">
          <color indexed="64"/>
        </top>
      </border>
    </dxf>
    <dxf>
      <font>
        <b val="0"/>
        <i/>
        <strike val="0"/>
        <condense val="0"/>
        <extend val="0"/>
        <outline val="0"/>
        <shadow val="0"/>
        <u val="none"/>
        <vertAlign val="baseline"/>
        <sz val="8"/>
        <color auto="1"/>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val="0"/>
        <i/>
        <strike val="0"/>
        <condense val="0"/>
        <extend val="0"/>
        <outline val="0"/>
        <shadow val="0"/>
        <u val="none"/>
        <vertAlign val="baseline"/>
        <sz val="8"/>
        <color auto="1"/>
        <name val="Arial"/>
        <scheme val="none"/>
      </font>
      <numFmt numFmtId="164" formatCode="0.0\ \ \ ;\-0.0\ \ \ ;0.0\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4" formatCode="0.0\ \ \ ;\-0.0\ \ \ ;0.0\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4" formatCode="0.0\ \ \ ;\-0.0\ \ \ ;0.0\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4" formatCode="0.0\ \ \ ;\-0.0\ \ \ ;0.0\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4" formatCode="0.0\ \ \ ;\-0.0\ \ \ ;0.0\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4" formatCode="0.0\ \ \ ;\-0.0\ \ \ ;0.0\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4" formatCode="0.0\ \ \ ;\-0.0\ \ \ ;0.0\ \ \ ;@\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0" formatCode="General"/>
      <alignment horizontal="center" vertical="bottom"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8"/>
        <color auto="1"/>
        <name val="Arial"/>
        <scheme val="none"/>
      </font>
      <fill>
        <patternFill patternType="none">
          <fgColor indexed="64"/>
          <bgColor indexed="65"/>
        </patternFill>
      </fill>
    </dxf>
    <dxf>
      <border outline="0">
        <top style="thin">
          <color indexed="64"/>
        </top>
      </border>
    </dxf>
    <dxf>
      <font>
        <b val="0"/>
        <i/>
        <strike val="0"/>
        <condense val="0"/>
        <extend val="0"/>
        <outline val="0"/>
        <shadow val="0"/>
        <u val="none"/>
        <vertAlign val="baseline"/>
        <sz val="8"/>
        <color auto="1"/>
        <name val="Arial"/>
        <scheme val="none"/>
      </font>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val="0"/>
        <i/>
        <strike val="0"/>
        <condense val="0"/>
        <extend val="0"/>
        <outline val="0"/>
        <shadow val="0"/>
        <u val="none"/>
        <vertAlign val="baseline"/>
        <sz val="8"/>
        <color auto="1"/>
        <name val="Arial"/>
        <scheme val="none"/>
      </font>
      <numFmt numFmtId="164" formatCode="0.0\ \ \ ;\-0.0\ \ \ ;0.0\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4" formatCode="0.0\ \ \ ;\-0.0\ \ \ ;0.0\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4" formatCode="0.0\ \ \ ;\-0.0\ \ \ ;0.0\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4" formatCode="0.0\ \ \ ;\-0.0\ \ \ ;0.0\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4" formatCode="0.0\ \ \ ;\-0.0\ \ \ ;0.0\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4" formatCode="0.0\ \ \ ;\-0.0\ \ \ ;0.0\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4" formatCode="0.0\ \ \ ;\-0.0\ \ \ ;0.0\ \ \ ;@\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border diagonalUp="0" diagonalDown="0">
        <left/>
        <right style="thin">
          <color indexed="64"/>
        </right>
        <top/>
        <bottom/>
        <vertical/>
        <horizontal/>
      </border>
    </dxf>
    <dxf>
      <font>
        <b val="0"/>
        <i val="0"/>
        <strike val="0"/>
        <condense val="0"/>
        <extend val="0"/>
        <outline val="0"/>
        <shadow val="0"/>
        <u val="none"/>
        <vertAlign val="baseline"/>
        <sz val="8"/>
        <color auto="1"/>
        <name val="Arial"/>
        <scheme val="none"/>
      </font>
      <alignment horizontal="center" vertical="bottom" textRotation="0" wrapText="0" indent="0" justifyLastLine="0" shrinkToFit="0" readingOrder="0"/>
    </dxf>
    <dxf>
      <border outline="0">
        <top style="thin">
          <color indexed="64"/>
        </top>
      </border>
    </dxf>
    <dxf>
      <font>
        <b val="0"/>
        <i/>
        <strike val="0"/>
        <condense val="0"/>
        <extend val="0"/>
        <outline val="0"/>
        <shadow val="0"/>
        <u val="none"/>
        <vertAlign val="baseline"/>
        <sz val="8"/>
        <color auto="1"/>
        <name val="Arial"/>
        <scheme val="none"/>
      </font>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
        <color auto="1"/>
        <name val="Arial"/>
        <scheme val="none"/>
      </font>
      <numFmt numFmtId="168" formatCode="0.0\ \ \ \ "/>
    </dxf>
    <dxf>
      <font>
        <b val="0"/>
        <i val="0"/>
        <strike val="0"/>
        <condense val="0"/>
        <extend val="0"/>
        <outline val="0"/>
        <shadow val="0"/>
        <u val="none"/>
        <vertAlign val="baseline"/>
        <sz val="8"/>
        <color auto="1"/>
        <name val="Arial"/>
        <scheme val="none"/>
      </font>
      <numFmt numFmtId="168" formatCode="0.0\ \ \ \ "/>
    </dxf>
    <dxf>
      <font>
        <b val="0"/>
        <i val="0"/>
        <strike val="0"/>
        <condense val="0"/>
        <extend val="0"/>
        <outline val="0"/>
        <shadow val="0"/>
        <u val="none"/>
        <vertAlign val="baseline"/>
        <sz val="8"/>
        <color auto="1"/>
        <name val="Arial"/>
        <scheme val="none"/>
      </font>
      <numFmt numFmtId="168" formatCode="0.0\ \ \ \ "/>
    </dxf>
    <dxf>
      <font>
        <b val="0"/>
        <i val="0"/>
        <strike val="0"/>
        <condense val="0"/>
        <extend val="0"/>
        <outline val="0"/>
        <shadow val="0"/>
        <u val="none"/>
        <vertAlign val="baseline"/>
        <sz val="8"/>
        <color auto="1"/>
        <name val="Arial"/>
        <scheme val="none"/>
      </font>
      <numFmt numFmtId="168" formatCode="0.0\ \ \ \ "/>
    </dxf>
    <dxf>
      <font>
        <b val="0"/>
        <i val="0"/>
        <strike val="0"/>
        <condense val="0"/>
        <extend val="0"/>
        <outline val="0"/>
        <shadow val="0"/>
        <u val="none"/>
        <vertAlign val="baseline"/>
        <sz val="8"/>
        <color auto="1"/>
        <name val="Arial"/>
        <scheme val="none"/>
      </font>
      <numFmt numFmtId="168" formatCode="0.0\ \ \ \ "/>
    </dxf>
    <dxf>
      <font>
        <b val="0"/>
        <i val="0"/>
        <strike val="0"/>
        <condense val="0"/>
        <extend val="0"/>
        <outline val="0"/>
        <shadow val="0"/>
        <u val="none"/>
        <vertAlign val="baseline"/>
        <sz val="8"/>
        <color auto="1"/>
        <name val="Arial"/>
        <scheme val="none"/>
      </font>
      <numFmt numFmtId="168" formatCode="0.0\ \ \ \ "/>
    </dxf>
    <dxf>
      <font>
        <b val="0"/>
        <i val="0"/>
        <strike val="0"/>
        <condense val="0"/>
        <extend val="0"/>
        <outline val="0"/>
        <shadow val="0"/>
        <u val="none"/>
        <vertAlign val="baseline"/>
        <sz val="8"/>
        <color auto="1"/>
        <name val="Arial"/>
        <scheme val="none"/>
      </font>
      <numFmt numFmtId="168" formatCode="0.0\ \ \ \ "/>
      <alignment horizontal="lef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0" formatCode="General"/>
      <alignment horizontal="left" vertical="bottom"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8"/>
        <color auto="1"/>
        <name val="Arial"/>
        <scheme val="none"/>
      </font>
    </dxf>
    <dxf>
      <border outline="0">
        <top style="thin">
          <color indexed="64"/>
        </top>
      </border>
    </dxf>
    <dxf>
      <font>
        <b val="0"/>
        <i val="0"/>
        <strike val="0"/>
        <condense val="0"/>
        <extend val="0"/>
        <outline val="0"/>
        <shadow val="0"/>
        <u val="none"/>
        <vertAlign val="baseline"/>
        <sz val="8"/>
        <color auto="1"/>
        <name val="Arial"/>
        <scheme val="none"/>
      </font>
    </dxf>
    <dxf>
      <border outline="0">
        <bottom style="thin">
          <color indexed="64"/>
        </bottom>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
        <color auto="1"/>
        <name val="Arial"/>
        <scheme val="none"/>
      </font>
      <numFmt numFmtId="168" formatCode="0.0\ \ \ \ "/>
    </dxf>
    <dxf>
      <font>
        <b val="0"/>
        <i val="0"/>
        <strike val="0"/>
        <condense val="0"/>
        <extend val="0"/>
        <outline val="0"/>
        <shadow val="0"/>
        <u val="none"/>
        <vertAlign val="baseline"/>
        <sz val="8"/>
        <color auto="1"/>
        <name val="Arial"/>
        <scheme val="none"/>
      </font>
      <numFmt numFmtId="168" formatCode="0.0\ \ \ \ "/>
    </dxf>
    <dxf>
      <font>
        <b val="0"/>
        <i val="0"/>
        <strike val="0"/>
        <condense val="0"/>
        <extend val="0"/>
        <outline val="0"/>
        <shadow val="0"/>
        <u val="none"/>
        <vertAlign val="baseline"/>
        <sz val="8"/>
        <color auto="1"/>
        <name val="Arial"/>
        <scheme val="none"/>
      </font>
      <numFmt numFmtId="168" formatCode="0.0\ \ \ \ "/>
    </dxf>
    <dxf>
      <font>
        <b val="0"/>
        <i val="0"/>
        <strike val="0"/>
        <condense val="0"/>
        <extend val="0"/>
        <outline val="0"/>
        <shadow val="0"/>
        <u val="none"/>
        <vertAlign val="baseline"/>
        <sz val="8"/>
        <color auto="1"/>
        <name val="Arial"/>
        <scheme val="none"/>
      </font>
      <numFmt numFmtId="168" formatCode="0.0\ \ \ \ "/>
    </dxf>
    <dxf>
      <font>
        <b val="0"/>
        <i val="0"/>
        <strike val="0"/>
        <condense val="0"/>
        <extend val="0"/>
        <outline val="0"/>
        <shadow val="0"/>
        <u val="none"/>
        <vertAlign val="baseline"/>
        <sz val="8"/>
        <color auto="1"/>
        <name val="Arial"/>
        <scheme val="none"/>
      </font>
      <numFmt numFmtId="168" formatCode="0.0\ \ \ \ "/>
    </dxf>
    <dxf>
      <font>
        <b val="0"/>
        <i val="0"/>
        <strike val="0"/>
        <condense val="0"/>
        <extend val="0"/>
        <outline val="0"/>
        <shadow val="0"/>
        <u val="none"/>
        <vertAlign val="baseline"/>
        <sz val="8"/>
        <color auto="1"/>
        <name val="Arial"/>
        <scheme val="none"/>
      </font>
      <numFmt numFmtId="168" formatCode="0.0\ \ \ \ "/>
    </dxf>
    <dxf>
      <font>
        <b val="0"/>
        <i val="0"/>
        <strike val="0"/>
        <condense val="0"/>
        <extend val="0"/>
        <outline val="0"/>
        <shadow val="0"/>
        <u val="none"/>
        <vertAlign val="baseline"/>
        <sz val="8"/>
        <color auto="1"/>
        <name val="Arial"/>
        <scheme val="none"/>
      </font>
      <numFmt numFmtId="168" formatCode="0.0\ \ \ \ "/>
      <alignment horizontal="lef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0" formatCode="General"/>
      <alignment horizontal="left" vertical="bottom"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8"/>
        <color auto="1"/>
        <name val="Arial"/>
        <scheme val="none"/>
      </font>
    </dxf>
    <dxf>
      <border outline="0">
        <top style="thin">
          <color indexed="64"/>
        </top>
      </border>
    </dxf>
    <dxf>
      <font>
        <b val="0"/>
        <i val="0"/>
        <strike val="0"/>
        <condense val="0"/>
        <extend val="0"/>
        <outline val="0"/>
        <shadow val="0"/>
        <u val="none"/>
        <vertAlign val="baseline"/>
        <sz val="8"/>
        <color auto="1"/>
        <name val="Arial"/>
        <scheme val="none"/>
      </font>
    </dxf>
    <dxf>
      <border outline="0">
        <bottom style="thin">
          <color indexed="64"/>
        </bottom>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i/>
        <strike val="0"/>
        <condense val="0"/>
        <extend val="0"/>
        <outline val="0"/>
        <shadow val="0"/>
        <u val="none"/>
        <vertAlign val="baseline"/>
        <sz val="8"/>
        <color auto="1"/>
        <name val="Arial"/>
        <scheme val="none"/>
      </font>
      <alignment horizontal="right" vertical="bottom" textRotation="0" wrapText="0" indent="0" justifyLastLine="0" shrinkToFit="0" readingOrder="0"/>
    </dxf>
    <dxf>
      <font>
        <b/>
        <i/>
        <strike val="0"/>
        <condense val="0"/>
        <extend val="0"/>
        <outline val="0"/>
        <shadow val="0"/>
        <u val="none"/>
        <vertAlign val="baseline"/>
        <sz val="8"/>
        <color auto="1"/>
        <name val="Arial"/>
        <scheme val="none"/>
      </font>
      <numFmt numFmtId="167" formatCode="0\ \ \ ;\-0\ \ \ ;0\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4" formatCode="0.0\ \ \ ;\-0.0\ \ \ ;0.0\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4" formatCode="0.0\ \ \ ;\-0.0\ \ \ ;0.0\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4" formatCode="0.0\ \ \ ;\-0.0\ \ \ ;0.0\ \ \ ;@\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border diagonalUp="0" diagonalDown="0" outline="0">
        <left/>
        <right style="thin">
          <color indexed="64"/>
        </right>
        <top/>
        <bottom/>
      </border>
    </dxf>
    <dxf>
      <font>
        <b val="0"/>
        <i val="0"/>
        <strike val="0"/>
        <condense val="0"/>
        <extend val="0"/>
        <outline val="0"/>
        <shadow val="0"/>
        <u val="none"/>
        <vertAlign val="baseline"/>
        <sz val="8"/>
        <color auto="1"/>
        <name val="Arial"/>
        <scheme val="none"/>
      </font>
      <border diagonalUp="0" diagonalDown="0">
        <left/>
        <right style="thin">
          <color indexed="64"/>
        </right>
        <top/>
        <bottom/>
        <vertical/>
        <horizontal/>
      </border>
    </dxf>
    <dxf>
      <font>
        <b val="0"/>
        <i val="0"/>
        <strike val="0"/>
        <condense val="0"/>
        <extend val="0"/>
        <outline val="0"/>
        <shadow val="0"/>
        <u val="none"/>
        <vertAlign val="baseline"/>
        <sz val="8"/>
        <color auto="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 formatCode="0"/>
      <alignment horizontal="center" vertical="bottom" textRotation="0" wrapText="0" indent="0" justifyLastLine="0" shrinkToFit="0" readingOrder="0"/>
    </dxf>
    <dxf>
      <border outline="0">
        <top style="thin">
          <color indexed="64"/>
        </top>
      </border>
    </dxf>
    <dxf>
      <font>
        <b val="0"/>
        <i/>
        <strike val="0"/>
        <condense val="0"/>
        <extend val="0"/>
        <outline val="0"/>
        <shadow val="0"/>
        <u val="none"/>
        <vertAlign val="baseline"/>
        <sz val="8"/>
        <color auto="1"/>
        <name val="Arial"/>
        <scheme val="none"/>
      </font>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i/>
        <strike val="0"/>
        <condense val="0"/>
        <extend val="0"/>
        <outline val="0"/>
        <shadow val="0"/>
        <u val="none"/>
        <vertAlign val="baseline"/>
        <sz val="8"/>
        <color auto="1"/>
        <name val="Arial"/>
        <scheme val="none"/>
      </font>
      <alignment horizontal="right" vertical="bottom" textRotation="0" wrapText="0" indent="0" justifyLastLine="0" shrinkToFit="0" readingOrder="0"/>
    </dxf>
    <dxf>
      <font>
        <b/>
        <i/>
        <strike val="0"/>
        <condense val="0"/>
        <extend val="0"/>
        <outline val="0"/>
        <shadow val="0"/>
        <u val="none"/>
        <vertAlign val="baseline"/>
        <sz val="8"/>
        <color auto="1"/>
        <name val="Arial"/>
        <scheme val="none"/>
      </font>
      <numFmt numFmtId="167" formatCode="0\ \ \ ;\-0\ \ \ ;0\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4" formatCode="0.0\ \ \ ;\-0.0\ \ \ ;0.0\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4" formatCode="0.0\ \ \ ;\-0.0\ \ \ ;0.0\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4" formatCode="0.0\ \ \ ;\-0.0\ \ \ ;0.0\ \ \ ;@\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border diagonalUp="0" diagonalDown="0" outline="0">
        <left/>
        <right style="thin">
          <color indexed="64"/>
        </right>
        <top/>
        <bottom/>
      </border>
    </dxf>
    <dxf>
      <font>
        <b val="0"/>
        <i val="0"/>
        <strike val="0"/>
        <condense val="0"/>
        <extend val="0"/>
        <outline val="0"/>
        <shadow val="0"/>
        <u val="none"/>
        <vertAlign val="baseline"/>
        <sz val="8"/>
        <color auto="1"/>
        <name val="Arial"/>
        <scheme val="none"/>
      </font>
      <border diagonalUp="0" diagonalDown="0">
        <left/>
        <right style="thin">
          <color indexed="64"/>
        </right>
        <top/>
        <bottom/>
        <vertical/>
        <horizontal/>
      </border>
    </dxf>
    <dxf>
      <font>
        <b val="0"/>
        <i val="0"/>
        <strike val="0"/>
        <condense val="0"/>
        <extend val="0"/>
        <outline val="0"/>
        <shadow val="0"/>
        <u val="none"/>
        <vertAlign val="baseline"/>
        <sz val="8"/>
        <color auto="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 formatCode="0"/>
      <alignment horizontal="center" vertical="bottom" textRotation="0" wrapText="0" indent="0" justifyLastLine="0" shrinkToFit="0" readingOrder="0"/>
    </dxf>
    <dxf>
      <border outline="0">
        <top style="thin">
          <color indexed="64"/>
        </top>
      </border>
    </dxf>
    <dxf>
      <font>
        <b val="0"/>
        <i/>
        <strike val="0"/>
        <condense val="0"/>
        <extend val="0"/>
        <outline val="0"/>
        <shadow val="0"/>
        <u val="none"/>
        <vertAlign val="baseline"/>
        <sz val="8"/>
        <color auto="1"/>
        <name val="Arial"/>
        <scheme val="none"/>
      </font>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strike val="0"/>
        <condense val="0"/>
        <extend val="0"/>
        <outline val="0"/>
        <shadow val="0"/>
        <u val="none"/>
        <vertAlign val="baseline"/>
        <sz val="8"/>
        <color auto="1"/>
        <name val="Arial"/>
        <scheme val="none"/>
      </font>
      <numFmt numFmtId="164" formatCode="0.0\ \ \ ;\-0.0\ \ \ ;0.0\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4" formatCode="0.0\ \ \ ;\-0.0\ \ \ ;0.0\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4" formatCode="0.0\ \ \ ;\-0.0\ \ \ ;0.0\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4" formatCode="0.0\ \ \ ;\-0.0\ \ \ ;0.0\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4" formatCode="0.0\ \ \ ;\-0.0\ \ \ ;0.0\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4" formatCode="0.0\ \ \ ;\-0.0\ \ \ ;0.0\ \ \ ;@\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0" formatCode="General"/>
      <alignment horizontal="left" vertical="bottom"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8"/>
        <color auto="1"/>
        <name val="Arial"/>
        <scheme val="none"/>
      </font>
      <numFmt numFmtId="0" formatCode="General"/>
      <alignment horizontal="center" vertical="bottom" textRotation="0" wrapText="0" indent="0" justifyLastLine="0" shrinkToFit="0" readingOrder="0"/>
    </dxf>
    <dxf>
      <border outline="0">
        <top style="thin">
          <color indexed="64"/>
        </top>
      </border>
    </dxf>
    <dxf>
      <font>
        <b val="0"/>
        <i/>
        <strike val="0"/>
        <condense val="0"/>
        <extend val="0"/>
        <outline val="0"/>
        <shadow val="0"/>
        <u val="none"/>
        <vertAlign val="baseline"/>
        <sz val="8"/>
        <color auto="1"/>
        <name val="Arial"/>
        <scheme val="none"/>
      </font>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8"/>
        <color auto="1"/>
        <name val="Arial"/>
        <scheme val="none"/>
      </font>
      <alignment horizontal="centerContinuous" vertical="center" textRotation="0" wrapText="1" indent="0" justifyLastLine="0" shrinkToFit="0" readingOrder="0"/>
      <border diagonalUp="0" diagonalDown="0" outline="0">
        <left style="thin">
          <color indexed="64"/>
        </left>
        <right style="thin">
          <color indexed="64"/>
        </right>
        <top/>
        <bottom/>
      </border>
    </dxf>
    <dxf>
      <font>
        <b val="0"/>
        <i/>
        <strike val="0"/>
        <condense val="0"/>
        <extend val="0"/>
        <outline val="0"/>
        <shadow val="0"/>
        <u val="none"/>
        <vertAlign val="baseline"/>
        <sz val="8"/>
        <color auto="1"/>
        <name val="Arial"/>
        <scheme val="none"/>
      </font>
      <numFmt numFmtId="164" formatCode="0.0\ \ \ ;\-0.0\ \ \ ;0.0\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4" formatCode="0.0\ \ \ ;\-0.0\ \ \ ;0.0\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4" formatCode="0.0\ \ \ ;\-0.0\ \ \ ;0.0\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4" formatCode="0.0\ \ \ ;\-0.0\ \ \ ;0.0\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4" formatCode="0.0\ \ \ ;\-0.0\ \ \ ;0.0\ \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4" formatCode="0.0\ \ \ ;\-0.0\ \ \ ;0.0\ \ \ ;@\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0" formatCode="General"/>
      <alignment horizontal="left" vertical="bottom"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8"/>
        <color auto="1"/>
        <name val="Arial"/>
        <scheme val="none"/>
      </font>
      <numFmt numFmtId="0" formatCode="General"/>
      <alignment horizontal="center" vertical="bottom" textRotation="0" wrapText="0" indent="0" justifyLastLine="0" shrinkToFit="0" readingOrder="0"/>
    </dxf>
    <dxf>
      <border outline="0">
        <top style="thin">
          <color indexed="64"/>
        </top>
      </border>
    </dxf>
    <dxf>
      <font>
        <b val="0"/>
        <i/>
        <strike val="0"/>
        <condense val="0"/>
        <extend val="0"/>
        <outline val="0"/>
        <shadow val="0"/>
        <u val="none"/>
        <vertAlign val="baseline"/>
        <sz val="8"/>
        <color auto="1"/>
        <name val="Arial"/>
        <scheme val="none"/>
      </font>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8"/>
        <color auto="1"/>
        <name val="Arial"/>
        <scheme val="none"/>
      </font>
      <alignment horizontal="centerContinuous" vertical="center" textRotation="0" wrapText="1" indent="0" justifyLastLine="0" shrinkToFit="0" readingOrder="0"/>
      <border diagonalUp="0" diagonalDown="0" outline="0">
        <left style="thin">
          <color indexed="64"/>
        </left>
        <right style="thin">
          <color indexed="64"/>
        </right>
        <top/>
        <bottom/>
      </border>
    </dxf>
    <dxf>
      <font>
        <b/>
        <i/>
        <strike val="0"/>
        <condense val="0"/>
        <extend val="0"/>
        <outline val="0"/>
        <shadow val="0"/>
        <u val="none"/>
        <vertAlign val="baseline"/>
        <sz val="8"/>
        <color auto="1"/>
        <name val="Arial"/>
        <scheme val="none"/>
      </font>
      <numFmt numFmtId="167" formatCode="0\ \ \ ;\-0\ \ \ ;0\ \ \ ;@\ \ \ "/>
      <fill>
        <patternFill patternType="none">
          <fgColor indexed="64"/>
          <bgColor indexed="65"/>
        </patternFill>
      </fill>
      <alignment horizontal="right" vertical="bottom" textRotation="0" wrapText="0" indent="0" justifyLastLine="0" shrinkToFit="0" readingOrder="0"/>
    </dxf>
    <dxf>
      <font>
        <b/>
        <i/>
        <strike val="0"/>
        <condense val="0"/>
        <extend val="0"/>
        <outline val="0"/>
        <shadow val="0"/>
        <u val="none"/>
        <vertAlign val="baseline"/>
        <sz val="8"/>
        <color auto="1"/>
        <name val="Arial"/>
        <scheme val="none"/>
      </font>
      <numFmt numFmtId="167" formatCode="0\ \ \ ;\-0\ \ \ ;0\ \ \ ;@\ \ \ "/>
      <alignment horizontal="right" vertical="bottom" textRotation="0" wrapText="0" indent="0" justifyLastLine="0" shrinkToFit="0" readingOrder="0"/>
    </dxf>
    <dxf>
      <font>
        <b/>
        <i val="0"/>
        <strike val="0"/>
        <condense val="0"/>
        <extend val="0"/>
        <outline val="0"/>
        <shadow val="0"/>
        <u val="none"/>
        <vertAlign val="baseline"/>
        <sz val="8"/>
        <color auto="1"/>
        <name val="Arial"/>
        <scheme val="none"/>
      </font>
      <numFmt numFmtId="0" formatCode="General"/>
      <alignment horizontal="center" vertical="bottom" textRotation="0" wrapText="0" indent="0" justifyLastLine="0" shrinkToFit="0" readingOrder="0"/>
    </dxf>
    <dxf>
      <font>
        <b/>
        <i val="0"/>
        <strike val="0"/>
        <condense val="0"/>
        <extend val="0"/>
        <outline val="0"/>
        <shadow val="0"/>
        <u val="none"/>
        <vertAlign val="baseline"/>
        <sz val="8"/>
        <color auto="1"/>
        <name val="Arial"/>
        <scheme val="none"/>
      </font>
      <numFmt numFmtId="0" formatCode="General"/>
      <alignment horizontal="left" vertical="bottom" textRotation="0" wrapText="0" indent="0" justifyLastLine="0" shrinkToFit="0" readingOrder="0"/>
    </dxf>
    <dxf>
      <border outline="0">
        <top style="thin">
          <color indexed="64"/>
        </top>
      </border>
    </dxf>
    <dxf>
      <border outline="0">
        <bottom style="thin">
          <color indexed="64"/>
        </bottom>
      </border>
    </dxf>
    <dxf>
      <font>
        <b val="0"/>
        <i val="0"/>
        <strike val="0"/>
        <condense val="0"/>
        <extend val="0"/>
        <outline val="0"/>
        <shadow val="0"/>
        <u val="none"/>
        <vertAlign val="baseline"/>
        <sz val="8"/>
        <color auto="1"/>
        <name val="Arial"/>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
      <font>
        <b val="0"/>
        <i/>
        <strike val="0"/>
        <condense val="0"/>
        <extend val="0"/>
        <outline val="0"/>
        <shadow val="0"/>
        <u val="none"/>
        <vertAlign val="baseline"/>
        <sz val="8"/>
        <color auto="1"/>
        <name val="Arial"/>
        <scheme val="none"/>
      </font>
      <numFmt numFmtId="174" formatCode="#,##0.0"/>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74" formatCode="#,##0.0"/>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74" formatCode="#,##0.0"/>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74" formatCode="#,##0.0"/>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74" formatCode="#,##0.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0" formatCode="General"/>
      <alignment horizontal="left" vertical="bottom" textRotation="0" wrapText="0" indent="0" justifyLastLine="0" shrinkToFit="0" readingOrder="0"/>
    </dxf>
    <dxf>
      <font>
        <b val="0"/>
        <i val="0"/>
        <strike val="0"/>
        <condense val="0"/>
        <extend val="0"/>
        <outline val="0"/>
        <shadow val="0"/>
        <u val="none"/>
        <vertAlign val="baseline"/>
        <sz val="8"/>
        <color auto="1"/>
        <name val="Arial"/>
        <scheme val="none"/>
      </font>
    </dxf>
    <dxf>
      <border outline="0">
        <top style="thin">
          <color rgb="FF000000"/>
        </top>
      </border>
    </dxf>
    <dxf>
      <font>
        <b val="0"/>
        <i val="0"/>
        <strike val="0"/>
        <condense val="0"/>
        <extend val="0"/>
        <outline val="0"/>
        <shadow val="0"/>
        <u val="none"/>
        <vertAlign val="baseline"/>
        <sz val="8"/>
        <color auto="1"/>
        <name val="Arial"/>
        <scheme val="none"/>
      </font>
      <alignment horizontal="right" vertical="bottom" textRotation="0" wrapText="0" indent="0" justifyLastLine="0" shrinkToFit="0" readingOrder="0"/>
    </dxf>
    <dxf>
      <border outline="0">
        <bottom style="thin">
          <color rgb="FF000000"/>
        </bottom>
      </border>
    </dxf>
    <dxf>
      <font>
        <b val="0"/>
        <i val="0"/>
        <strike val="0"/>
        <condense val="0"/>
        <extend val="0"/>
        <outline val="0"/>
        <shadow val="0"/>
        <u val="none"/>
        <vertAlign val="baseline"/>
        <sz val="8"/>
        <color auto="1"/>
        <name val="Arial"/>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
        <color auto="1"/>
        <name val="Arial"/>
        <scheme val="none"/>
      </font>
      <numFmt numFmtId="174" formatCode="#,##0.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74" formatCode="#,##0.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74" formatCode="#,##0.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74" formatCode="#,##0.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74" formatCode="#,##0.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0" formatCode="General"/>
      <alignment horizontal="left" vertical="bottom"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8"/>
        <color auto="1"/>
        <name val="Arial"/>
        <scheme val="none"/>
      </font>
    </dxf>
    <dxf>
      <border outline="0">
        <top style="thin">
          <color indexed="64"/>
        </top>
      </border>
    </dxf>
    <dxf>
      <font>
        <b val="0"/>
        <i val="0"/>
        <strike val="0"/>
        <condense val="0"/>
        <extend val="0"/>
        <outline val="0"/>
        <shadow val="0"/>
        <u val="none"/>
        <vertAlign val="baseline"/>
        <sz val="8"/>
        <color auto="1"/>
        <name val="Arial"/>
        <scheme val="none"/>
      </font>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8"/>
        <color auto="1"/>
        <name val="Arial"/>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font>
      <border>
        <right style="thin">
          <color auto="1"/>
        </right>
      </border>
    </dxf>
    <dxf>
      <font>
        <b val="0"/>
        <i val="0"/>
      </font>
      <border>
        <top style="thin">
          <color auto="1"/>
        </top>
        <bottom style="thin">
          <color auto="1"/>
        </bottom>
        <vertical style="thin">
          <color auto="1"/>
        </vertical>
      </border>
    </dxf>
  </dxfs>
  <tableStyles count="1" defaultTableStyle="TableStyleMedium2" defaultPivotStyle="PivotStyleLight16">
    <tableStyle name="Tabellenstandard StLA" pivot="0" count="2">
      <tableStyleElement type="headerRow" dxfId="465"/>
      <tableStyleElement type="firstColumn" dxfId="464"/>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4.emf"/></Relationships>
</file>

<file path=xl/drawings/_rels/drawing5.xml.rels><?xml version="1.0" encoding="UTF-8" standalone="yes"?>
<Relationships xmlns="http://schemas.openxmlformats.org/package/2006/relationships"><Relationship Id="rId1"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6.emf"/></Relationships>
</file>

<file path=xl/drawings/_rels/drawing7.xml.rels><?xml version="1.0" encoding="UTF-8" standalone="yes"?>
<Relationships xmlns="http://schemas.openxmlformats.org/package/2006/relationships"><Relationship Id="rId1" Type="http://schemas.openxmlformats.org/officeDocument/2006/relationships/image" Target="../media/image7.emf"/></Relationships>
</file>

<file path=xl/drawings/drawing1.xml><?xml version="1.0" encoding="utf-8"?>
<xdr:wsDr xmlns:xdr="http://schemas.openxmlformats.org/drawingml/2006/spreadsheetDrawing" xmlns:a="http://schemas.openxmlformats.org/drawingml/2006/main">
  <xdr:twoCellAnchor editAs="oneCell">
    <xdr:from>
      <xdr:col>0</xdr:col>
      <xdr:colOff>3286125</xdr:colOff>
      <xdr:row>1</xdr:row>
      <xdr:rowOff>19050</xdr:rowOff>
    </xdr:from>
    <xdr:to>
      <xdr:col>4</xdr:col>
      <xdr:colOff>3060</xdr:colOff>
      <xdr:row>1</xdr:row>
      <xdr:rowOff>519638</xdr:rowOff>
    </xdr:to>
    <xdr:pic>
      <xdr:nvPicPr>
        <xdr:cNvPr id="2" name="Grafik 1" descr="Leitmarke des Statistischen Landesamtes des Freistaates Sachsen" title="Leitmarke"/>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86125" y="148590"/>
          <a:ext cx="2431935" cy="50058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9</xdr:col>
      <xdr:colOff>457200</xdr:colOff>
      <xdr:row>73</xdr:row>
      <xdr:rowOff>22860</xdr:rowOff>
    </xdr:to>
    <xdr:pic>
      <xdr:nvPicPr>
        <xdr:cNvPr id="3" name="Grafik 2" descr="3 Säulendiagramme zeigen Wahlberechtigte, Wähler/-innen und Wahlbeteiligung bei den Landtagswahlen 2024, 2019 und 2014 nach Alter und Geschlecht." title="Wahlberechtigte, Wähler/-innen und Wahlbeteiligung bei den Landtagswahlen 2024, 2019 und 2014 nach Geschlecht und Alte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29540"/>
          <a:ext cx="6050280" cy="93497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8</xdr:col>
      <xdr:colOff>523875</xdr:colOff>
      <xdr:row>62</xdr:row>
      <xdr:rowOff>123825</xdr:rowOff>
    </xdr:to>
    <xdr:pic>
      <xdr:nvPicPr>
        <xdr:cNvPr id="2" name="Grafik 1" descr="Balkendiagramme zeigen die Stimmabgabe (Direktstimme) bei den Landtagswahlen 2024, 2019 und 2014 nach Alter und Geschlecht." title="Stimmabgabe (Direktstimme) bei den Landtagswahlen 2024, 2019 und 2014 nach Alter und Geschlecht"/>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42875"/>
          <a:ext cx="6010275" cy="8886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8</xdr:col>
      <xdr:colOff>523875</xdr:colOff>
      <xdr:row>63</xdr:row>
      <xdr:rowOff>28575</xdr:rowOff>
    </xdr:to>
    <xdr:pic>
      <xdr:nvPicPr>
        <xdr:cNvPr id="3" name="Grafik 2" descr="Balkendiagramme zeigen die Stimmabgabe (Listenstimme) bei den Landtagswahlen 2024, 2019 und 2014 nach Alter und Geschlecht." title=" Stimmabgabe (Listenstimme) bei den Landtagswahlen 2024, 2019 und 2014 nach Alter und Geschlecht."/>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42875"/>
          <a:ext cx="6010275" cy="8886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8</xdr:col>
      <xdr:colOff>638175</xdr:colOff>
      <xdr:row>76</xdr:row>
      <xdr:rowOff>19050</xdr:rowOff>
    </xdr:to>
    <xdr:pic>
      <xdr:nvPicPr>
        <xdr:cNvPr id="2" name="Grafik 1" descr="Balendiagramme zeigen die Wählerschaft (Direktstimme) bei der Landtagswahl 2024 nach Parteien, Geschlecht und ALter." title="Wählerschaft (Direktstimme) bei der Landtagswahl 2024 nach Parteien, Geschlecht und ALte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42875"/>
          <a:ext cx="6124575" cy="10734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8</xdr:col>
      <xdr:colOff>638175</xdr:colOff>
      <xdr:row>76</xdr:row>
      <xdr:rowOff>47625</xdr:rowOff>
    </xdr:to>
    <xdr:pic>
      <xdr:nvPicPr>
        <xdr:cNvPr id="2" name="Grafik 1" descr="Balkendiagramme zeigen die Wählerschaft (Listenstimme) bei der Landtagswahl 2024 nach Parteien, Geschlecht und ALter Wählerschaft (Listenstimme) bei der Landtagswahl 2024 nach Parteien, Geschlecht und ALter" title="Wählerschaft (Listenstimme) bei der Landtagswahl 2024 nach Parteien, Geschlecht und ALter Wählerschaft (Listenstimme) bei der Landtagswahl 2024 nach Parteien, Geschlecht und ALte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42875"/>
          <a:ext cx="6124575" cy="10763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10</xdr:col>
      <xdr:colOff>22860</xdr:colOff>
      <xdr:row>151</xdr:row>
      <xdr:rowOff>91440</xdr:rowOff>
    </xdr:to>
    <xdr:pic>
      <xdr:nvPicPr>
        <xdr:cNvPr id="3" name="Grafik 2" descr="Balkendiagramme zeigen das Stimmensplitting bei den Landtagswahlen 2024 und 2019." title="Stimmensplitting bei den Landtagswahlen 2024 und 2019"/>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29540"/>
          <a:ext cx="6118860" cy="195224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1_Wahlberechtigte_Wähler_und_Nichtwähler_bei_der_Landtagswahl_2024_nach_Alter_und_Geschlecht_in_1000" displayName="T1_Wahlberechtigte_Wähler_und_Nichtwähler_bei_der_Landtagswahl_2024_nach_Alter_und_Geschlecht_in_1000" ref="A4:G37" totalsRowShown="0" headerRowDxfId="463" dataDxfId="461" headerRowBorderDxfId="462" tableBorderDxfId="460">
  <tableColumns count="7">
    <tableColumn id="1" name="Geschlecht" dataDxfId="459"/>
    <tableColumn id="2" name="Alter in Jahren" dataDxfId="458"/>
    <tableColumn id="3" name="Wahlberechtigte _x000a_insgesamt" dataDxfId="457"/>
    <tableColumn id="4" name="Wahlberechtigte _x000a_mit Wahlschein" dataDxfId="456"/>
    <tableColumn id="5" name="Wahlberechtigte _x000a_ohne Wahlschein" dataDxfId="455"/>
    <tableColumn id="6" name="Wähler/-innen_x000a_(ohne Briefwahl)" dataDxfId="454"/>
    <tableColumn id="7" name="Nichtwähler/_x000a_-innen" dataDxfId="453"/>
  </tableColumns>
  <tableStyleInfo showFirstColumn="0" showLastColumn="0" showRowStripes="1" showColumnStripes="0"/>
  <extLst>
    <ext xmlns:x14="http://schemas.microsoft.com/office/spreadsheetml/2009/9/main" uri="{504A1905-F514-4f6f-8877-14C23A59335A}">
      <x14:table altText="1. Wahlberechtigte, Wähler und Nichtwähler bei der Europawahl 2024 nach Alter und Geschlecht"/>
    </ext>
  </extLst>
</table>
</file>

<file path=xl/tables/table2.xml><?xml version="1.0" encoding="utf-8"?>
<table xmlns="http://schemas.openxmlformats.org/spreadsheetml/2006/main" id="2" name="T2_Wahlberechtigte_Wähler_und_Nichtwähler_bei_der_Landtagswahl_2024_nach_Alter_und_Geschlecht_in_Prozent" displayName="T2_Wahlberechtigte_Wähler_und_Nichtwähler_bei_der_Landtagswahl_2024_nach_Alter_und_Geschlecht_in_Prozent" ref="A4:G37" totalsRowShown="0" headerRowDxfId="452" dataDxfId="450" headerRowBorderDxfId="451" tableBorderDxfId="449">
  <tableColumns count="7">
    <tableColumn id="1" name="Geschlecht" dataDxfId="448"/>
    <tableColumn id="2" name="Alter in Jahren" dataDxfId="447"/>
    <tableColumn id="3" name="Wahlberechtigte _x000a_insgesamt" dataDxfId="446"/>
    <tableColumn id="4" name="Wahlberechtigte _x000a_mit Wahlschein" dataDxfId="445"/>
    <tableColumn id="5" name="Wahlberechtigte _x000a_ohne Wahlschein" dataDxfId="444"/>
    <tableColumn id="6" name="Wähler/-innen_x000a_(ohne Briefwahl)" dataDxfId="443"/>
    <tableColumn id="7" name="Nichtwähler/_x000a_-innen" dataDxfId="442"/>
  </tableColumns>
  <tableStyleInfo showFirstColumn="0" showLastColumn="0" showRowStripes="1" showColumnStripes="0"/>
  <extLst>
    <ext xmlns:x14="http://schemas.microsoft.com/office/spreadsheetml/2009/9/main" uri="{504A1905-F514-4f6f-8877-14C23A59335A}">
      <x14:table altText="2. Wahlberechtigte, Wähler und Nichtwähler bei der Europawahl 2024 nach Alter und Geschlecht in Prozent"/>
    </ext>
  </extLst>
</table>
</file>

<file path=xl/tables/table3.xml><?xml version="1.0" encoding="utf-8"?>
<table xmlns="http://schemas.openxmlformats.org/spreadsheetml/2006/main" id="3" name="T3_Wahlbeteiligung_bei_den_Landtagswahlen_2024_2019_2014_nach_Alter_und_Geschlecht_ohne_Briefwahl_in_Prozent" displayName="T3_Wahlbeteiligung_bei_den_Landtagswahlen_2024_2019_2014_nach_Alter_und_Geschlecht_ohne_Briefwahl_in_Prozent" ref="A4:G37" totalsRowShown="0" headerRowDxfId="441" headerRowBorderDxfId="440" tableBorderDxfId="439">
  <tableColumns count="7">
    <tableColumn id="1" name="Alter in Jahren" dataDxfId="438"/>
    <tableColumn id="2" name="Jahr der Wahl" dataDxfId="437"/>
    <tableColumn id="3" name="Anteil der Altersgruppe _x000a_an den Wahlberechtigten" dataDxfId="436"/>
    <tableColumn id="4" name="Anteil der Altersgruppe _x000a_an den Wählern" dataDxfId="435"/>
    <tableColumn id="5" name="Wahlbeteiligung_x000a_insgesamt"/>
    <tableColumn id="6" name="Wahlbeteiligung_x000a_Männer,_x000a_divers, o. A."/>
    <tableColumn id="7" name="Wahlbeteiligung_x000a_Frauen"/>
  </tableColumns>
  <tableStyleInfo showFirstColumn="0" showLastColumn="0" showRowStripes="1" showColumnStripes="0"/>
  <extLst>
    <ext xmlns:x14="http://schemas.microsoft.com/office/spreadsheetml/2009/9/main" uri="{504A1905-F514-4f6f-8877-14C23A59335A}">
      <x14:table altText="3. Wahlbeteiligung bei den Europawahlen 2024, 2019 und 2014 nach Alter und Geschlecht der Wähler ohne Briefwähler"/>
    </ext>
  </extLst>
</table>
</file>

<file path=xl/tables/table4.xml><?xml version="1.0" encoding="utf-8"?>
<table xmlns="http://schemas.openxmlformats.org/spreadsheetml/2006/main" id="4" name="T4.1_Ungültige_Direktstimmen_bei_den_Landtagswahlen_2024_2019_2014_nach_Alter_und_Geschlecht_der_Wähler_in_Prozent" displayName="T4.1_Ungültige_Direktstimmen_bei_den_Landtagswahlen_2024_2019_2014_nach_Alter_und_Geschlecht_der_Wähler_in_Prozent" ref="A5:H25" totalsRowShown="0" headerRowDxfId="434" dataDxfId="432" headerRowBorderDxfId="433" tableBorderDxfId="431" headerRowCellStyle="Standard_Tab11-14 2" dataCellStyle="Standard_Tab11-14 2">
  <tableColumns count="8">
    <tableColumn id="1" name="Jahr der Wahl" dataDxfId="430"/>
    <tableColumn id="2" name="Alter in Jahren" dataDxfId="429"/>
    <tableColumn id="3" name="Anteil ungültiger _x000a_Stimmen_x000a_insgesamt" dataDxfId="428" dataCellStyle="Standard_Tab11-14"/>
    <tableColumn id="4" name="Anteil ungültiger_x000a_Stimmen_x000a_Männer,_x000a_divers, o. A." dataDxfId="427" dataCellStyle="Standard_Tab11-14"/>
    <tableColumn id="5" name="Anteil ungültiger _x000a_Stimmen_x000a_Frauen" dataDxfId="426" dataCellStyle="Standard_Tab11-14"/>
    <tableColumn id="6" name="Anteil der Altersgruppe_x000a_an den _x000a_ungültigen Stimmen_x000a_insgesamt" dataDxfId="425" dataCellStyle="Standard_Tab11-14 2"/>
    <tableColumn id="7" name="Anteil der Altersgruppe_x000a_an den _x000a_ungültigen Stimmen_x000a_Männer,_x000a_divers, o. A." dataDxfId="424" dataCellStyle="Standard_Tab11-14 2"/>
    <tableColumn id="8" name="Anteil der Altersgruppe_x000a_an den _x000a_ungültigen Stimmen _x000a_Frauen" dataDxfId="423" dataCellStyle="Standard_Tab11-14 2"/>
  </tableColumns>
  <tableStyleInfo showFirstColumn="0" showLastColumn="0" showRowStripes="1" showColumnStripes="0"/>
  <extLst>
    <ext xmlns:x14="http://schemas.microsoft.com/office/spreadsheetml/2009/9/main" uri="{504A1905-F514-4f6f-8877-14C23A59335A}">
      <x14:table altText="4. Ungültige Stimmen bei den Europawahlen 2024, 2019 und 2014 nach Alter und Geschlecht der Wähler"/>
    </ext>
  </extLst>
</table>
</file>

<file path=xl/tables/table5.xml><?xml version="1.0" encoding="utf-8"?>
<table xmlns="http://schemas.openxmlformats.org/spreadsheetml/2006/main" id="8" name="T4.2_Ungültige_Listenstimmen_bei_den_Landtagswahlen_2024_2019_2014_nach_Alter_und_Geschlecht_der_Wähler_in_Prozent" displayName="T4.2_Ungültige_Listenstimmen_bei_den_Landtagswahlen_2024_2019_2014_nach_Alter_und_Geschlecht_der_Wähler_in_Prozent" ref="A29:H49" totalsRowShown="0" headerRowDxfId="422" dataDxfId="420" headerRowBorderDxfId="421" tableBorderDxfId="419" headerRowCellStyle="Standard_Tab11-14 2" dataCellStyle="Standard_Tab11-14 2">
  <tableColumns count="8">
    <tableColumn id="1" name="Jahr der Wahl" dataDxfId="418"/>
    <tableColumn id="2" name="Alter in Jahren" dataDxfId="417"/>
    <tableColumn id="3" name="Anteil ungültiger _x000a_Stimmen_x000a_insgesamt" dataDxfId="416" dataCellStyle="Standard_Tab11-14"/>
    <tableColumn id="4" name="Anteil ungültiger_x000a_Stimmen_x000a_Männer,_x000a_divers, o. A." dataDxfId="415" dataCellStyle="Standard_Tab11-14"/>
    <tableColumn id="5" name="Anteil ungültiger _x000a_Stimmen_x000a_Frauen" dataDxfId="414" dataCellStyle="Standard_Tab11-14"/>
    <tableColumn id="6" name="Anteil der Altersgruppe_x000a_an den _x000a_ungültigen Stimmen_x000a_insgesamt" dataDxfId="413" dataCellStyle="Standard_Tab11-14 2"/>
    <tableColumn id="7" name="Anteil der Altersgruppe_x000a_an den _x000a_ungültigen Stimmen_x000a_Männer,_x000a_divers, o. A." dataDxfId="412" dataCellStyle="Standard_Tab11-14 2"/>
    <tableColumn id="8" name="Anteil der Altersgruppe_x000a_an den _x000a_ungültigen Stimmen _x000a_Frauen" dataDxfId="411" dataCellStyle="Standard_Tab11-14 2"/>
  </tableColumns>
  <tableStyleInfo showFirstColumn="0" showLastColumn="0" showRowStripes="1" showColumnStripes="0"/>
  <extLst>
    <ext xmlns:x14="http://schemas.microsoft.com/office/spreadsheetml/2009/9/main" uri="{504A1905-F514-4f6f-8877-14C23A59335A}">
      <x14:table altText="4. Ungültige Stimmen bei den Europawahlen 2024, 2019 und 2014 nach Alter und Geschlecht der Wähler"/>
    </ext>
  </extLst>
</table>
</file>

<file path=xl/tables/table6.xml><?xml version="1.0" encoding="utf-8"?>
<table xmlns="http://schemas.openxmlformats.org/spreadsheetml/2006/main" id="5" name="T5.1_Ungültige_Direktstimmen_bei_den_Landtagswahlen_2024_2019_2014_nach_dem_Grund_der_Ungültigkeit_sowie_dem_Geschlecht_der_Wähler_in_Prozent" displayName="T5.1_Ungültige_Direktstimmen_bei_den_Landtagswahlen_2024_2019_2014_nach_dem_Grund_der_Ungültigkeit_sowie_dem_Geschlecht_der_Wähler_in_Prozent" ref="A5:F14" totalsRowShown="0" headerRowDxfId="410" dataDxfId="408" headerRowBorderDxfId="409" tableBorderDxfId="407">
  <tableColumns count="6">
    <tableColumn id="1" name="Jahr der Wahl" dataDxfId="406" totalsRowDxfId="405"/>
    <tableColumn id="2" name="Geschlecht" dataDxfId="404" totalsRowDxfId="403"/>
    <tableColumn id="3" name="Stimmzettel_x000a_leer oder_x000a_durchgestrichen" dataDxfId="402" totalsRowDxfId="401"/>
    <tableColumn id="4" name="Stimmzettel_x000a_mehrfach_x000a_angekreuzt" dataDxfId="400" totalsRowDxfId="399"/>
    <tableColumn id="5" name="Sonstige_x000a_Gründe" dataDxfId="398" totalsRowDxfId="397"/>
    <tableColumn id="6" name="Insgesamt" dataDxfId="396" totalsRowDxfId="395"/>
  </tableColumns>
  <tableStyleInfo showFirstColumn="0" showLastColumn="0" showRowStripes="1" showColumnStripes="0"/>
  <extLst>
    <ext xmlns:x14="http://schemas.microsoft.com/office/spreadsheetml/2009/9/main" uri="{504A1905-F514-4f6f-8877-14C23A59335A}">
      <x14:table altText="5. Ungültige Stimmen bei den Europawahlen 2024, 2019 und 2014 nach dem Grund der Ungültigkeit sowie dem Geschlecht der Wähler "/>
    </ext>
  </extLst>
</table>
</file>

<file path=xl/tables/table7.xml><?xml version="1.0" encoding="utf-8"?>
<table xmlns="http://schemas.openxmlformats.org/spreadsheetml/2006/main" id="18" name="T5.2_Ungültige_Listenstimmen_bei_den_Landtagswahlen_2024_2019_2014_nach_dem_Grund_der_Ungültigkeit_sowie_dem_Geschlecht_der_Wähler_in_Prozent" displayName="T5.2_Ungültige_Listenstimmen_bei_den_Landtagswahlen_2024_2019_2014_nach_dem_Grund_der_Ungültigkeit_sowie_dem_Geschlecht_der_Wähler_in_Prozent" ref="A17:F26" totalsRowShown="0" headerRowDxfId="394" dataDxfId="392" headerRowBorderDxfId="393" tableBorderDxfId="391">
  <tableColumns count="6">
    <tableColumn id="1" name="Jahr der Wahl" dataDxfId="390" totalsRowDxfId="389"/>
    <tableColumn id="2" name="Geschlecht" dataDxfId="388" totalsRowDxfId="387"/>
    <tableColumn id="3" name="Stimmzettel_x000a_leer oder_x000a_durchgestrichen" dataDxfId="386" totalsRowDxfId="385"/>
    <tableColumn id="4" name="Stimmzettel_x000a_mehrfach_x000a_angekreuzt" dataDxfId="384" totalsRowDxfId="383"/>
    <tableColumn id="5" name="Sonstige_x000a_Gründe" dataDxfId="382" totalsRowDxfId="381"/>
    <tableColumn id="6" name="Insgesamt" dataDxfId="380" totalsRowDxfId="379"/>
  </tableColumns>
  <tableStyleInfo showFirstColumn="0" showLastColumn="0" showRowStripes="1" showColumnStripes="0"/>
  <extLst>
    <ext xmlns:x14="http://schemas.microsoft.com/office/spreadsheetml/2009/9/main" uri="{504A1905-F514-4f6f-8877-14C23A59335A}">
      <x14:table altText="5. Ungültige Stimmen bei den Europawahlen 2024, 2019 und 2014 nach dem Grund der Ungültigkeit sowie dem Geschlecht der Wähler "/>
    </ext>
  </extLst>
</table>
</file>

<file path=xl/tables/table8.xml><?xml version="1.0" encoding="utf-8"?>
<table xmlns="http://schemas.openxmlformats.org/spreadsheetml/2006/main" id="6" name="T6.1_Stimmabgabe_Direktstimme_bei_der_Landtagswahl_2024_nach_Parteien_sowie_dem_Alter_und_Geschlecht_der_Wähler_in_1000" displayName="T6.1_Stimmabgabe_Direktstimme_bei_der_Landtagswahl_2024_nach_Parteien_sowie_dem_Alter_und_Geschlecht_der_Wähler_in_1000" ref="A5:I26" totalsRowShown="0" headerRowDxfId="378" dataDxfId="376" headerRowBorderDxfId="377" tableBorderDxfId="375">
  <tableColumns count="9">
    <tableColumn id="1" name="Geschlecht" dataDxfId="374"/>
    <tableColumn id="2" name="Alter in Jahren" dataDxfId="373"/>
    <tableColumn id="6" name="CDU" dataDxfId="372"/>
    <tableColumn id="3" name="AfD" dataDxfId="371"/>
    <tableColumn id="4" name="DIE_x000a_LINKE" dataDxfId="370"/>
    <tableColumn id="7" name="GRÜNE" dataDxfId="369"/>
    <tableColumn id="5" name="SPD" dataDxfId="368"/>
    <tableColumn id="8" name="BSW" dataDxfId="367"/>
    <tableColumn id="10" name="Sonstige" dataDxfId="366"/>
  </tableColumns>
  <tableStyleInfo showFirstColumn="0" showLastColumn="0" showRowStripes="1" showColumnStripes="0"/>
  <extLst>
    <ext xmlns:x14="http://schemas.microsoft.com/office/spreadsheetml/2009/9/main" uri="{504A1905-F514-4f6f-8877-14C23A59335A}">
      <x14:table altText="6. Stimmabgabe bei der Europawahl 2024 nach Parteien sowie dem Alter und Geschlecht der Wähler"/>
    </ext>
  </extLst>
</table>
</file>

<file path=xl/tables/table9.xml><?xml version="1.0" encoding="utf-8"?>
<table xmlns="http://schemas.openxmlformats.org/spreadsheetml/2006/main" id="19" name="T6.2_Stimmabgabe_Listenstimme_bei_der_Landtagswahl_2024_nach_Parteien_sowie_dem_Alter_und_Geschlecht_der_Wähler_in_1000" displayName="T6.2_Stimmabgabe_Listenstimme_bei_der_Landtagswahl_2024_nach_Parteien_sowie_dem_Alter_und_Geschlecht_der_Wähler_in_1000" ref="A29:I50" totalsRowShown="0" headerRowDxfId="365" dataDxfId="363" headerRowBorderDxfId="364" tableBorderDxfId="362">
  <tableColumns count="9">
    <tableColumn id="1" name="Geschlecht" dataDxfId="361"/>
    <tableColumn id="2" name="Alter in Jahren" dataDxfId="360"/>
    <tableColumn id="6" name="CDU" dataDxfId="359"/>
    <tableColumn id="3" name="AfD" dataDxfId="358"/>
    <tableColumn id="4" name="DIE_x000a_LINKE" dataDxfId="357"/>
    <tableColumn id="7" name="GRÜNE" dataDxfId="356"/>
    <tableColumn id="5" name="SPD" dataDxfId="355"/>
    <tableColumn id="8" name="BSW" dataDxfId="354"/>
    <tableColumn id="10" name="Sonstige" dataDxfId="353"/>
  </tableColumns>
  <tableStyleInfo showFirstColumn="0" showLastColumn="0" showRowStripes="1" showColumnStripes="0"/>
  <extLst>
    <ext xmlns:x14="http://schemas.microsoft.com/office/spreadsheetml/2009/9/main" uri="{504A1905-F514-4f6f-8877-14C23A59335A}">
      <x14:table altText="6. Stimmabgabe bei der Europawahl 2024 nach Parteien sowie dem Alter und Geschlecht der Wähler"/>
    </ext>
  </extLst>
</table>
</file>

<file path=xl/tables/table10.xml><?xml version="1.0" encoding="utf-8"?>
<table xmlns="http://schemas.openxmlformats.org/spreadsheetml/2006/main" id="12" name="T7.1.1_Stimmabgabe_Direktstimme_bei_den_Landtagswahlen_2024_2019_2014_nach_Parteien_sowie_dem_Alter_und_Geschlecht_der_Wähler_in_Prozent" displayName="T7.1.1_Stimmabgabe_Direktstimme_bei_den_Landtagswahlen_2024_2019_2014_nach_Parteien_sowie_dem_Alter_und_Geschlecht_der_Wähler_in_Prozent" ref="A5:I25" totalsRowShown="0" headerRowDxfId="352" dataDxfId="350" headerRowBorderDxfId="351" tableBorderDxfId="349">
  <tableColumns count="9">
    <tableColumn id="1" name="Jahr der Wahl" dataDxfId="348"/>
    <tableColumn id="2" name="Alter in Jahren" dataDxfId="347"/>
    <tableColumn id="11" name="CDU" dataDxfId="346"/>
    <tableColumn id="3" name="AfD" dataDxfId="345"/>
    <tableColumn id="4" name="DIE_x000a_LINKE" dataDxfId="344"/>
    <tableColumn id="5" name="GRÜNE" dataDxfId="343"/>
    <tableColumn id="6" name="SPD" dataDxfId="342"/>
    <tableColumn id="8" name="BSW" dataDxfId="341"/>
    <tableColumn id="10" name="Sonstige" dataDxfId="340"/>
  </tableColumns>
  <tableStyleInfo showFirstColumn="0" showLastColumn="0" showRowStripes="1" showColumnStripes="0"/>
  <extLst>
    <ext xmlns:x14="http://schemas.microsoft.com/office/spreadsheetml/2009/9/main" uri="{504A1905-F514-4f6f-8877-14C23A59335A}">
      <x14:table altText="7.1.1. Stimmabgabe bei den Europawahlen 2024, 2019 und 2014 nach Parteien sowie dem Alter der Wähler/-innen (Insgesamt)"/>
    </ext>
  </extLst>
</table>
</file>

<file path=xl/tables/table11.xml><?xml version="1.0" encoding="utf-8"?>
<table xmlns="http://schemas.openxmlformats.org/spreadsheetml/2006/main" id="13" name="T7.1.2_Veränderung_der_Stimmabgabe_Direktstimme_bei_den_Landtagswahlen_2024_2019_2014_nach_Parteien_sowie_dem_Alter_und_Geschlecht_der_Wähler_in_Prozentpunkten" displayName="T7.1.2_Veränderung_der_Stimmabgabe_Direktstimme_bei_den_Landtagswahlen_2024_2019_2014_nach_Parteien_sowie_dem_Alter_und_Geschlecht_der_Wähler_in_Prozentpunkten" ref="A28:I42" totalsRowShown="0" headerRowDxfId="339" dataDxfId="337" headerRowBorderDxfId="338" tableBorderDxfId="336">
  <tableColumns count="9">
    <tableColumn id="1" name="Alter in Jahren" dataDxfId="335"/>
    <tableColumn id="2" name="Wahljahre _x000a_im Vergleich" dataDxfId="334"/>
    <tableColumn id="11" name="CDU" dataDxfId="333"/>
    <tableColumn id="3" name="AfD" dataDxfId="332"/>
    <tableColumn id="4" name="DIE_x000a_LINKE" dataDxfId="331"/>
    <tableColumn id="5" name="GRÜNE" dataDxfId="330"/>
    <tableColumn id="6" name="SPD" dataDxfId="329"/>
    <tableColumn id="8" name="BSW" dataDxfId="328"/>
    <tableColumn id="10" name="Sonstige" dataDxfId="327"/>
  </tableColumns>
  <tableStyleInfo showFirstColumn="0" showLastColumn="0" showRowStripes="1" showColumnStripes="0"/>
  <extLst>
    <ext xmlns:x14="http://schemas.microsoft.com/office/spreadsheetml/2009/9/main" uri="{504A1905-F514-4f6f-8877-14C23A59335A}">
      <x14:table altText="7.1.2. Veränderung der Stimmabgabe bei den Europawahlen 2024, 2019 und 2014 nach Parteien sowie dem Alter der Wähler/-innen"/>
    </ext>
  </extLst>
</table>
</file>

<file path=xl/tables/table12.xml><?xml version="1.0" encoding="utf-8"?>
<table xmlns="http://schemas.openxmlformats.org/spreadsheetml/2006/main" id="14" name="T7.2.1_Stimmabgabe_Direktstimme_bei_den_Landtagswahlen_2024_2019_2014_nach_Parteien_sowie_dem_Alter_der_Männer_divers_ohne_Angabe_im_Geburtenregister_in_Prozent" displayName="T7.2.1_Stimmabgabe_Direktstimme_bei_den_Landtagswahlen_2024_2019_2014_nach_Parteien_sowie_dem_Alter_der_Männer_divers_ohne_Angabe_im_Geburtenregister_in_Prozent" ref="A5:I25" totalsRowShown="0" headerRowDxfId="326" dataDxfId="325" tableBorderDxfId="324">
  <tableColumns count="9">
    <tableColumn id="1" name="Jahr der Wahl" dataDxfId="323"/>
    <tableColumn id="2" name="Alter in Jahren" dataDxfId="322"/>
    <tableColumn id="11" name="CDU" dataDxfId="321"/>
    <tableColumn id="3" name="AfD" dataDxfId="320"/>
    <tableColumn id="4" name="DIE_x000a_LINKE" dataDxfId="319"/>
    <tableColumn id="5" name="GRÜNE" dataDxfId="318"/>
    <tableColumn id="6" name="SPD" dataDxfId="317"/>
    <tableColumn id="8" name="BSW" dataDxfId="316"/>
    <tableColumn id="10" name="Sonstige" dataDxfId="315"/>
  </tableColumns>
  <tableStyleInfo showFirstColumn="0" showLastColumn="0" showRowStripes="1" showColumnStripes="0"/>
  <extLst>
    <ext xmlns:x14="http://schemas.microsoft.com/office/spreadsheetml/2009/9/main" uri="{504A1905-F514-4f6f-8877-14C23A59335A}">
      <x14:table altText="7.2.1. Stimmabgabe bei den Europawahlen 2024, 2019 und 2014 nach Parteien sowie dem Alter der Wähler (Männer, divers. o. A.)"/>
    </ext>
  </extLst>
</table>
</file>

<file path=xl/tables/table13.xml><?xml version="1.0" encoding="utf-8"?>
<table xmlns="http://schemas.openxmlformats.org/spreadsheetml/2006/main" id="15" name="T7.2.2_Veränderung_der_Stimmabgabe_Direktstimme_bei_den_Landtagswahlen_2024_2019_2014_nach_Parteien_sowie_dem_Alter_der_Männer_divers_ohne_Angabe_im_Geburtenregister_in_Prozentpunkten" displayName="T7.2.2_Veränderung_der_Stimmabgabe_Direktstimme_bei_den_Landtagswahlen_2024_2019_2014_nach_Parteien_sowie_dem_Alter_der_Männer_divers_ohne_Angabe_im_Geburtenregister_in_Prozentpunkten" ref="A28:I42" totalsRowShown="0" headerRowDxfId="314" dataDxfId="312" headerRowBorderDxfId="313" tableBorderDxfId="311">
  <tableColumns count="9">
    <tableColumn id="1" name="Alter in Jahren" dataDxfId="310"/>
    <tableColumn id="2" name="Wahljahre _x000a_im Vergleich" dataDxfId="309"/>
    <tableColumn id="11" name="CDU" dataDxfId="308"/>
    <tableColumn id="3" name="AfD" dataDxfId="307"/>
    <tableColumn id="4" name="DIE_x000a_LINKE" dataDxfId="306"/>
    <tableColumn id="5" name="GRÜNE" dataDxfId="305"/>
    <tableColumn id="6" name="SPD" dataDxfId="304"/>
    <tableColumn id="8" name="BSW" dataDxfId="303"/>
    <tableColumn id="10" name="Sonstige" dataDxfId="302"/>
  </tableColumns>
  <tableStyleInfo showFirstColumn="0" showLastColumn="0" showRowStripes="1" showColumnStripes="0"/>
  <extLst>
    <ext xmlns:x14="http://schemas.microsoft.com/office/spreadsheetml/2009/9/main" uri="{504A1905-F514-4f6f-8877-14C23A59335A}">
      <x14:table altText="7.2.2. Veränderung der Stimmabgabe bei den Europawahlen 2024, 2019 und 2014 nach Parteien sowie dem Alter der Wähler (Männer, divers, o. A.)"/>
    </ext>
  </extLst>
</table>
</file>

<file path=xl/tables/table14.xml><?xml version="1.0" encoding="utf-8"?>
<table xmlns="http://schemas.openxmlformats.org/spreadsheetml/2006/main" id="16" name="T7.3.1_Stimmabgabe_Direktstimme_bei_den_Landtagswahlen_2024_2019_2014_nach_Parteien_sowie_dem_Alter_der_Frauen_in_Prozent" displayName="T7.3.1_Stimmabgabe_Direktstimme_bei_den_Landtagswahlen_2024_2019_2014_nach_Parteien_sowie_dem_Alter_der_Frauen_in_Prozent" ref="A5:I25" totalsRowShown="0" headerRowDxfId="301" dataDxfId="299" headerRowBorderDxfId="300" tableBorderDxfId="298">
  <tableColumns count="9">
    <tableColumn id="1" name="Jahr der Wahl" dataDxfId="297"/>
    <tableColumn id="2" name="Alter in Jahren" dataDxfId="296"/>
    <tableColumn id="11" name="CDU" dataDxfId="295"/>
    <tableColumn id="3" name="AfD" dataDxfId="294"/>
    <tableColumn id="4" name="DIE_x000a_LINKE" dataDxfId="293"/>
    <tableColumn id="5" name="GRÜNE" dataDxfId="292"/>
    <tableColumn id="6" name="SPD" dataDxfId="291"/>
    <tableColumn id="8" name="BSW"/>
    <tableColumn id="10" name="Sonstige" dataDxfId="290"/>
  </tableColumns>
  <tableStyleInfo showFirstColumn="0" showLastColumn="0" showRowStripes="1" showColumnStripes="0"/>
  <extLst>
    <ext xmlns:x14="http://schemas.microsoft.com/office/spreadsheetml/2009/9/main" uri="{504A1905-F514-4f6f-8877-14C23A59335A}">
      <x14:table altText="7.3.1. Stimmabgabe bei den Europawahlen 2024, 2019 und 2014 nach Parteien sowie dem Alter der Wählerinnen (Frauen)"/>
    </ext>
  </extLst>
</table>
</file>

<file path=xl/tables/table15.xml><?xml version="1.0" encoding="utf-8"?>
<table xmlns="http://schemas.openxmlformats.org/spreadsheetml/2006/main" id="17" name="T7.3.2_Veränderung_der_Stimmabgabe_Direktstimme_bei_den_Landtagswahlen_2024_2019_2014_nach_Parteien_sowie_dem_Alter_der_Frauen_in_Prozentpunkten" displayName="T7.3.2_Veränderung_der_Stimmabgabe_Direktstimme_bei_den_Landtagswahlen_2024_2019_2014_nach_Parteien_sowie_dem_Alter_der_Frauen_in_Prozentpunkten" ref="A28:I42" totalsRowShown="0" headerRowDxfId="289" dataDxfId="287" headerRowBorderDxfId="288" tableBorderDxfId="286">
  <tableColumns count="9">
    <tableColumn id="1" name="Alter in Jahren" dataDxfId="285"/>
    <tableColumn id="2" name="Wahljahre _x000a_im Vergleich" dataDxfId="284"/>
    <tableColumn id="11" name="CDU" dataDxfId="283"/>
    <tableColumn id="3" name="AfD" dataDxfId="282"/>
    <tableColumn id="4" name="DIE_x000a_LINKE" dataDxfId="281"/>
    <tableColumn id="5" name="GRÜNE" dataDxfId="280"/>
    <tableColumn id="6" name="SPD" dataDxfId="279"/>
    <tableColumn id="8" name="BSW" dataDxfId="278"/>
    <tableColumn id="10" name="Sonstige" dataDxfId="277"/>
  </tableColumns>
  <tableStyleInfo showFirstColumn="0" showLastColumn="0" showRowStripes="1" showColumnStripes="0"/>
  <extLst>
    <ext xmlns:x14="http://schemas.microsoft.com/office/spreadsheetml/2009/9/main" uri="{504A1905-F514-4f6f-8877-14C23A59335A}">
      <x14:table altText="7.3.2. Veränderung der Stimmabgabe bei den Europawahlen 2024, 2019 und 2014 nach Parteien sowie dem Alter der Wählerinnen (Frauen)7.3.2. Veränderung der Stimmabgabe bei den Europawahlen 2024, 2019 und 2014 nach Parteien sowie dem Alter der Wählerinnen (Frauen)"/>
    </ext>
  </extLst>
</table>
</file>

<file path=xl/tables/table16.xml><?xml version="1.0" encoding="utf-8"?>
<table xmlns="http://schemas.openxmlformats.org/spreadsheetml/2006/main" id="26" name="T8.1.1_Stimmabgabe_Listenstimme_bei_den_Landtagswahlen_2024_2019_2014_nach_Parteien_sowie_dem_Alter_und_Geschlecht_der_Wähler_in_Prozent" displayName="T8.1.1_Stimmabgabe_Listenstimme_bei_den_Landtagswahlen_2024_2019_2014_nach_Parteien_sowie_dem_Alter_und_Geschlecht_der_Wähler_in_Prozent" ref="A5:I25" totalsRowShown="0" headerRowDxfId="276" dataDxfId="274" headerRowBorderDxfId="275" tableBorderDxfId="273">
  <tableColumns count="9">
    <tableColumn id="1" name="Jahr der Wahl" dataDxfId="272"/>
    <tableColumn id="2" name="Alter in Jahren" dataDxfId="271"/>
    <tableColumn id="11" name="CDU" dataDxfId="270"/>
    <tableColumn id="3" name="AfD" dataDxfId="269"/>
    <tableColumn id="4" name="DIE_x000a_LINKE" dataDxfId="268"/>
    <tableColumn id="5" name="GRÜNE" dataDxfId="267"/>
    <tableColumn id="6" name="SPD" dataDxfId="266"/>
    <tableColumn id="8" name="BSW" dataDxfId="265"/>
    <tableColumn id="10" name="Sonstige" dataDxfId="264"/>
  </tableColumns>
  <tableStyleInfo showFirstColumn="0" showLastColumn="0" showRowStripes="1" showColumnStripes="0"/>
  <extLst>
    <ext xmlns:x14="http://schemas.microsoft.com/office/spreadsheetml/2009/9/main" uri="{504A1905-F514-4f6f-8877-14C23A59335A}">
      <x14:table altText="7.1.1. Stimmabgabe bei den Europawahlen 2024, 2019 und 2014 nach Parteien sowie dem Alter der Wähler/-innen (Insgesamt)"/>
    </ext>
  </extLst>
</table>
</file>

<file path=xl/tables/table17.xml><?xml version="1.0" encoding="utf-8"?>
<table xmlns="http://schemas.openxmlformats.org/spreadsheetml/2006/main" id="27" name="T8.1.2_Veränderung_der_Stimmabgabe_Listenstimme_bei_den_Landtagswahlen_2024_2019_2014_nach_Parteien_sowie_dem_Alter_und_Geschlecht_der_Wähler_in_Prozentpunkten" displayName="T8.1.2_Veränderung_der_Stimmabgabe_Listenstimme_bei_den_Landtagswahlen_2024_2019_2014_nach_Parteien_sowie_dem_Alter_und_Geschlecht_der_Wähler_in_Prozentpunkten" ref="A28:I42" totalsRowShown="0" headerRowDxfId="263" dataDxfId="261" headerRowBorderDxfId="262" tableBorderDxfId="260">
  <tableColumns count="9">
    <tableColumn id="1" name="Alter in Jahren" dataDxfId="259"/>
    <tableColumn id="2" name="Wahljahre _x000a_im Vergleich" dataDxfId="258"/>
    <tableColumn id="11" name="CDU" dataDxfId="257"/>
    <tableColumn id="3" name="AfD" dataDxfId="256"/>
    <tableColumn id="4" name="DIE_x000a_LINKE" dataDxfId="255"/>
    <tableColumn id="5" name="GRÜNE" dataDxfId="254"/>
    <tableColumn id="6" name="SPD" dataDxfId="253"/>
    <tableColumn id="8" name="BSW" dataDxfId="252"/>
    <tableColumn id="10" name="Sonstige" dataDxfId="251"/>
  </tableColumns>
  <tableStyleInfo showFirstColumn="0" showLastColumn="0" showRowStripes="1" showColumnStripes="0"/>
  <extLst>
    <ext xmlns:x14="http://schemas.microsoft.com/office/spreadsheetml/2009/9/main" uri="{504A1905-F514-4f6f-8877-14C23A59335A}">
      <x14:table altText="7.1.2. Veränderung der Stimmabgabe bei den Europawahlen 2024, 2019 und 2014 nach Parteien sowie dem Alter der Wähler/-innen"/>
    </ext>
  </extLst>
</table>
</file>

<file path=xl/tables/table18.xml><?xml version="1.0" encoding="utf-8"?>
<table xmlns="http://schemas.openxmlformats.org/spreadsheetml/2006/main" id="28" name="T8.2.1_Stimmabgabe_Listenstimme_bei_den_Landtagswahlen_2024_2019_2014_nach_Parteien_sowie_dem_Alter_der_Männer_divers_ohne_Angabe_im_Geburtenregister_in_Prozent" displayName="T8.2.1_Stimmabgabe_Listenstimme_bei_den_Landtagswahlen_2024_2019_2014_nach_Parteien_sowie_dem_Alter_der_Männer_divers_ohne_Angabe_im_Geburtenregister_in_Prozent" ref="A5:I25" totalsRowShown="0" headerRowDxfId="250" dataDxfId="249" tableBorderDxfId="248">
  <tableColumns count="9">
    <tableColumn id="1" name="Jahr der Wahl" dataDxfId="247"/>
    <tableColumn id="2" name="Alter in Jahren" dataDxfId="246"/>
    <tableColumn id="11" name="CDU" dataDxfId="245"/>
    <tableColumn id="3" name="AfD" dataDxfId="244"/>
    <tableColumn id="4" name="DIE_x000a_LINKE" dataDxfId="243"/>
    <tableColumn id="5" name="GRÜNE" dataDxfId="242"/>
    <tableColumn id="6" name="SPD" dataDxfId="241"/>
    <tableColumn id="8" name="BSW" dataDxfId="240"/>
    <tableColumn id="10" name="Sonstige" dataDxfId="239"/>
  </tableColumns>
  <tableStyleInfo showFirstColumn="0" showLastColumn="0" showRowStripes="1" showColumnStripes="0"/>
  <extLst>
    <ext xmlns:x14="http://schemas.microsoft.com/office/spreadsheetml/2009/9/main" uri="{504A1905-F514-4f6f-8877-14C23A59335A}">
      <x14:table altText="7.2.1. Stimmabgabe bei den Europawahlen 2024, 2019 und 2014 nach Parteien sowie dem Alter der Wähler (Männer, divers. o. A.)"/>
    </ext>
  </extLst>
</table>
</file>

<file path=xl/tables/table19.xml><?xml version="1.0" encoding="utf-8"?>
<table xmlns="http://schemas.openxmlformats.org/spreadsheetml/2006/main" id="29" name="T8.2.2_Veränderung_der_Stimmabgabe_Listenstimme_bei_den_Landtagswahlen_2024_2019_2014_nach_Parteien_sowie_dem_Alter_der_Männer_divers_ohne_Angabe_im_Geburtenregister_in_Prozentpunkten" displayName="T8.2.2_Veränderung_der_Stimmabgabe_Listenstimme_bei_den_Landtagswahlen_2024_2019_2014_nach_Parteien_sowie_dem_Alter_der_Männer_divers_ohne_Angabe_im_Geburtenregister_in_Prozentpunkten" ref="A28:I42" totalsRowShown="0" headerRowDxfId="238" dataDxfId="236" headerRowBorderDxfId="237" tableBorderDxfId="235">
  <tableColumns count="9">
    <tableColumn id="1" name="Alter in Jahren" dataDxfId="234"/>
    <tableColumn id="2" name="Wahljahre _x000a_im Vergleich" dataDxfId="233"/>
    <tableColumn id="11" name="CDU" dataDxfId="232"/>
    <tableColumn id="3" name="AfD" dataDxfId="231"/>
    <tableColumn id="4" name="DIE_x000a_LINKE" dataDxfId="230"/>
    <tableColumn id="5" name="GRÜNE" dataDxfId="229"/>
    <tableColumn id="6" name="SPD" dataDxfId="228"/>
    <tableColumn id="8" name="BSW" dataDxfId="227"/>
    <tableColumn id="10" name="Sonstige" dataDxfId="226"/>
  </tableColumns>
  <tableStyleInfo showFirstColumn="0" showLastColumn="0" showRowStripes="1" showColumnStripes="0"/>
  <extLst>
    <ext xmlns:x14="http://schemas.microsoft.com/office/spreadsheetml/2009/9/main" uri="{504A1905-F514-4f6f-8877-14C23A59335A}">
      <x14:table altText="7.2.2. Veränderung der Stimmabgabe bei den Europawahlen 2024, 2019 und 2014 nach Parteien sowie dem Alter der Wähler (Männer, divers, o. A.)"/>
    </ext>
  </extLst>
</table>
</file>

<file path=xl/tables/table20.xml><?xml version="1.0" encoding="utf-8"?>
<table xmlns="http://schemas.openxmlformats.org/spreadsheetml/2006/main" id="30" name="T8.3.1_Stimmabgabe_Listenstimme_bei_den_Landtagswahlen_2024_2019_2014_nach_Parteien_sowie_dem_Alter_der_Frauen_in_Prozent" displayName="T8.3.1_Stimmabgabe_Listenstimme_bei_den_Landtagswahlen_2024_2019_2014_nach_Parteien_sowie_dem_Alter_der_Frauen_in_Prozent" ref="A5:I25" totalsRowShown="0" headerRowDxfId="225" dataDxfId="223" headerRowBorderDxfId="224" tableBorderDxfId="222">
  <tableColumns count="9">
    <tableColumn id="1" name="Jahr der Wahl" dataDxfId="221"/>
    <tableColumn id="2" name="Alter in Jahren" dataDxfId="220"/>
    <tableColumn id="11" name="CDU" dataDxfId="219"/>
    <tableColumn id="3" name="AfD" dataDxfId="218"/>
    <tableColumn id="4" name="DIE_x000a_LINKE" dataDxfId="217"/>
    <tableColumn id="5" name="GRÜNE" dataDxfId="216"/>
    <tableColumn id="6" name="SPD" dataDxfId="215"/>
    <tableColumn id="8" name="BSW"/>
    <tableColumn id="10" name="Sonstige" dataDxfId="214"/>
  </tableColumns>
  <tableStyleInfo showFirstColumn="0" showLastColumn="0" showRowStripes="1" showColumnStripes="0"/>
  <extLst>
    <ext xmlns:x14="http://schemas.microsoft.com/office/spreadsheetml/2009/9/main" uri="{504A1905-F514-4f6f-8877-14C23A59335A}">
      <x14:table altText="7.3.1. Stimmabgabe bei den Europawahlen 2024, 2019 und 2014 nach Parteien sowie dem Alter der Wählerinnen (Frauen)"/>
    </ext>
  </extLst>
</table>
</file>

<file path=xl/tables/table21.xml><?xml version="1.0" encoding="utf-8"?>
<table xmlns="http://schemas.openxmlformats.org/spreadsheetml/2006/main" id="31" name="T8.3.2_Veränderung_der_Stimmabgabe_Listenstimme_bei_den_Landtagswahlen_2024_2019_2014_nach_Parteien_sowie_dem_Alter_der_Frauen_in_Prozentpunkten" displayName="T8.3.2_Veränderung_der_Stimmabgabe_Listenstimme_bei_den_Landtagswahlen_2024_2019_2014_nach_Parteien_sowie_dem_Alter_der_Frauen_in_Prozentpunkten" ref="A28:I42" totalsRowShown="0" headerRowDxfId="213" dataDxfId="211" headerRowBorderDxfId="212" tableBorderDxfId="210">
  <tableColumns count="9">
    <tableColumn id="1" name="Alter in Jahren" dataDxfId="209"/>
    <tableColumn id="2" name="Wahljahre _x000a_im Vergleich" dataDxfId="208"/>
    <tableColumn id="11" name="CDU" dataDxfId="207"/>
    <tableColumn id="3" name="AfD" dataDxfId="206"/>
    <tableColumn id="4" name="DIE_x000a_LINKE" dataDxfId="205"/>
    <tableColumn id="5" name="GRÜNE" dataDxfId="204"/>
    <tableColumn id="6" name="SPD" dataDxfId="203"/>
    <tableColumn id="8" name="BSW" dataDxfId="202"/>
    <tableColumn id="10" name="Sonstige" dataDxfId="201"/>
  </tableColumns>
  <tableStyleInfo showFirstColumn="0" showLastColumn="0" showRowStripes="1" showColumnStripes="0"/>
  <extLst>
    <ext xmlns:x14="http://schemas.microsoft.com/office/spreadsheetml/2009/9/main" uri="{504A1905-F514-4f6f-8877-14C23A59335A}">
      <x14:table altText="7.3.2. Veränderung der Stimmabgabe bei den Europawahlen 2024, 2019 und 2014 nach Parteien sowie dem Alter der Wählerinnen (Frauen)7.3.2. Veränderung der Stimmabgabe bei den Europawahlen 2024, 2019 und 2014 nach Parteien sowie dem Alter der Wählerinnen (Frauen)"/>
    </ext>
  </extLst>
</table>
</file>

<file path=xl/tables/table22.xml><?xml version="1.0" encoding="utf-8"?>
<table xmlns="http://schemas.openxmlformats.org/spreadsheetml/2006/main" id="9" name="T9.3_Wählerschaft_Direktstimme_bei_den_Landtagswahlen_2024_2019_2014_nach_Alter_der_Frauen_in_Prozent" displayName="T9.3_Wählerschaft_Direktstimme_bei_den_Landtagswahlen_2024_2019_2014_nach_Alter_der_Frauen_in_Prozent" ref="A51:I71" totalsRowShown="0" headerRowDxfId="200" dataDxfId="198" headerRowBorderDxfId="199" tableBorderDxfId="197">
  <tableColumns count="9">
    <tableColumn id="1" name="Jahr der Wahl" dataDxfId="196"/>
    <tableColumn id="2" name="Alter in Jahren" dataDxfId="195"/>
    <tableColumn id="11" name="CDU" dataDxfId="194"/>
    <tableColumn id="3" name="AfD" dataDxfId="193"/>
    <tableColumn id="4" name="DIE_x000a_LINKE" dataDxfId="192"/>
    <tableColumn id="5" name="GRÜNE" dataDxfId="191"/>
    <tableColumn id="6" name="SPD" dataDxfId="190"/>
    <tableColumn id="8" name="BSW" dataDxfId="189"/>
    <tableColumn id="10" name="Sonstige" dataDxfId="188"/>
  </tableColumns>
  <tableStyleInfo showFirstColumn="0" showLastColumn="0" showRowStripes="1" showColumnStripes="0"/>
  <extLst>
    <ext xmlns:x14="http://schemas.microsoft.com/office/spreadsheetml/2009/9/main" uri="{504A1905-F514-4f6f-8877-14C23A59335A}">
      <x14:table altText="8.3. Wählerschaft bei den Europawahlen 2024, 2019 und 2014 nach Alter der Wählerinnen (Frauen)"/>
    </ext>
  </extLst>
</table>
</file>

<file path=xl/tables/table23.xml><?xml version="1.0" encoding="utf-8"?>
<table xmlns="http://schemas.openxmlformats.org/spreadsheetml/2006/main" id="10" name="T9.2_Wählerschaft_Direktstimme_bei_den_Landtagswahlen_2024_2019_2014_nach_Alter_der_Männer_divers_oder_ohne_Angabe_im_Geburtenregister_in_Prozent" displayName="T9.2_Wählerschaft_Direktstimme_bei_den_Landtagswahlen_2024_2019_2014_nach_Alter_der_Männer_divers_oder_ohne_Angabe_im_Geburtenregister_in_Prozent" ref="A28:I48" totalsRowShown="0" headerRowDxfId="187" dataDxfId="185" headerRowBorderDxfId="186" tableBorderDxfId="184">
  <tableColumns count="9">
    <tableColumn id="1" name="Jahr der Wahl" dataDxfId="183"/>
    <tableColumn id="2" name="Alter in Jahren" dataDxfId="182"/>
    <tableColumn id="11" name="CDU" dataDxfId="181"/>
    <tableColumn id="3" name="AfD" dataDxfId="180"/>
    <tableColumn id="4" name="DIE_x000a_LINKE" dataDxfId="179"/>
    <tableColumn id="5" name="GRÜNE" dataDxfId="178"/>
    <tableColumn id="6" name="SPD" dataDxfId="177"/>
    <tableColumn id="8" name="BSW" dataDxfId="176"/>
    <tableColumn id="10" name="Sonstige" dataDxfId="175"/>
  </tableColumns>
  <tableStyleInfo showFirstColumn="0" showLastColumn="0" showRowStripes="1" showColumnStripes="0"/>
  <extLst>
    <ext xmlns:x14="http://schemas.microsoft.com/office/spreadsheetml/2009/9/main" uri="{504A1905-F514-4f6f-8877-14C23A59335A}">
      <x14:table altText="8.2. Wählerschaft bei den Europawahlen 2024, 2019 und 2014 nach Alter der Wähler (Männer, divers, ohne Angaben im Geburtenregister)"/>
    </ext>
  </extLst>
</table>
</file>

<file path=xl/tables/table24.xml><?xml version="1.0" encoding="utf-8"?>
<table xmlns="http://schemas.openxmlformats.org/spreadsheetml/2006/main" id="11" name="T9.1_Wählerschaft_Direktstimme_bei_den_Landtagswahlen_2024_2019_2014_nach_Alter_der_Wähler_insgesamt_in_Prozent" displayName="T9.1_Wählerschaft_Direktstimme_bei_den_Landtagswahlen_2024_2019_2014_nach_Alter_der_Wähler_insgesamt_in_Prozent" ref="A5:I25" totalsRowShown="0" headerRowDxfId="174" dataDxfId="172" headerRowBorderDxfId="173" tableBorderDxfId="171">
  <tableColumns count="9">
    <tableColumn id="1" name="Jahr der Wahl" dataDxfId="170"/>
    <tableColumn id="2" name="Alter in Jahren" dataDxfId="169"/>
    <tableColumn id="11" name="CDU" dataDxfId="168"/>
    <tableColumn id="3" name="AfD" dataDxfId="167"/>
    <tableColumn id="4" name="DIE_x000a_LINKE" dataDxfId="166"/>
    <tableColumn id="6" name="GRÜNE" dataDxfId="165"/>
    <tableColumn id="7" name="SPD" dataDxfId="164"/>
    <tableColumn id="12" name="BSW" dataDxfId="163"/>
    <tableColumn id="10" name="Sonstige" dataDxfId="162"/>
  </tableColumns>
  <tableStyleInfo showFirstColumn="0" showLastColumn="0" showRowStripes="1" showColumnStripes="0"/>
  <extLst>
    <ext xmlns:x14="http://schemas.microsoft.com/office/spreadsheetml/2009/9/main" uri="{504A1905-F514-4f6f-8877-14C23A59335A}">
      <x14:table altText="8.1. Wählerschaft bei den Europawahlen 2024, 2019 und 2014 nach Alter und Geschlecht der Wählerinnen und Wähler (Insgesamt)"/>
    </ext>
  </extLst>
</table>
</file>

<file path=xl/tables/table25.xml><?xml version="1.0" encoding="utf-8"?>
<table xmlns="http://schemas.openxmlformats.org/spreadsheetml/2006/main" id="32" name="T10.3_Wählerschaft_Listenstimme_bei_den_Landtagswahlen_2024_2019_2014_nach_Alter_der_Frauen_in_Prozent" displayName="T10.3_Wählerschaft_Listenstimme_bei_den_Landtagswahlen_2024_2019_2014_nach_Alter_der_Frauen_in_Prozent" ref="A51:I71" totalsRowShown="0" headerRowDxfId="161" dataDxfId="159" headerRowBorderDxfId="160" tableBorderDxfId="158">
  <tableColumns count="9">
    <tableColumn id="1" name="Jahr der Wahl" dataDxfId="157"/>
    <tableColumn id="2" name="Alter in Jahren" dataDxfId="156"/>
    <tableColumn id="11" name="CDU" dataDxfId="155"/>
    <tableColumn id="3" name="AfD" dataDxfId="154"/>
    <tableColumn id="4" name="DIE_x000a_LINKE" dataDxfId="153"/>
    <tableColumn id="5" name="GRÜNE" dataDxfId="152"/>
    <tableColumn id="6" name="SPD" dataDxfId="151"/>
    <tableColumn id="8" name="BSW" dataDxfId="150"/>
    <tableColumn id="10" name="Sonstige" dataDxfId="149"/>
  </tableColumns>
  <tableStyleInfo showFirstColumn="0" showLastColumn="0" showRowStripes="1" showColumnStripes="0"/>
  <extLst>
    <ext xmlns:x14="http://schemas.microsoft.com/office/spreadsheetml/2009/9/main" uri="{504A1905-F514-4f6f-8877-14C23A59335A}">
      <x14:table altText="8.3. Wählerschaft bei den Europawahlen 2024, 2019 und 2014 nach Alter der Wählerinnen (Frauen)"/>
    </ext>
  </extLst>
</table>
</file>

<file path=xl/tables/table26.xml><?xml version="1.0" encoding="utf-8"?>
<table xmlns="http://schemas.openxmlformats.org/spreadsheetml/2006/main" id="33" name="T10.2_Wählerschaft_Listenstimme_bei_den_Landtagswahlen_2024_2019_2014_nach_Alter_der_Männer_divers_oder_ohne_Angabe_im_Geburtenregister_in_Prozent" displayName="T10.2_Wählerschaft_Listenstimme_bei_den_Landtagswahlen_2024_2019_2014_nach_Alter_der_Männer_divers_oder_ohne_Angabe_im_Geburtenregister_in_Prozent" ref="A28:I48" totalsRowShown="0" headerRowDxfId="148" dataDxfId="146" headerRowBorderDxfId="147" tableBorderDxfId="145">
  <tableColumns count="9">
    <tableColumn id="1" name="Jahr der Wahl" dataDxfId="144"/>
    <tableColumn id="2" name="Alter in Jahren" dataDxfId="143"/>
    <tableColumn id="11" name="CDU" dataDxfId="142"/>
    <tableColumn id="3" name="AfD" dataDxfId="141"/>
    <tableColumn id="4" name="DIE_x000a_LINKE" dataDxfId="140"/>
    <tableColumn id="5" name="GRÜNE" dataDxfId="139"/>
    <tableColumn id="6" name="SPD" dataDxfId="138"/>
    <tableColumn id="8" name="BSW" dataDxfId="137"/>
    <tableColumn id="10" name="Sonstige" dataDxfId="136"/>
  </tableColumns>
  <tableStyleInfo showFirstColumn="0" showLastColumn="0" showRowStripes="1" showColumnStripes="0"/>
  <extLst>
    <ext xmlns:x14="http://schemas.microsoft.com/office/spreadsheetml/2009/9/main" uri="{504A1905-F514-4f6f-8877-14C23A59335A}">
      <x14:table altText="8.2. Wählerschaft bei den Europawahlen 2024, 2019 und 2014 nach Alter der Wähler (Männer, divers, ohne Angaben im Geburtenregister)"/>
    </ext>
  </extLst>
</table>
</file>

<file path=xl/tables/table27.xml><?xml version="1.0" encoding="utf-8"?>
<table xmlns="http://schemas.openxmlformats.org/spreadsheetml/2006/main" id="34" name="T10.1_Wählerschaft_Listenstimme_bei_den_Landtagswahlen_2024_2019_2014_nach_Alter_der_Wähler_insgesamt_in_Prozent" displayName="T10.1_Wählerschaft_Listenstimme_bei_den_Landtagswahlen_2024_2019_2014_nach_Alter_der_Wähler_insgesamt_in_Prozent" ref="A5:I25" totalsRowShown="0" headerRowDxfId="135" dataDxfId="133" headerRowBorderDxfId="134" tableBorderDxfId="132">
  <tableColumns count="9">
    <tableColumn id="1" name="Jahr der Wahl" dataDxfId="131"/>
    <tableColumn id="2" name="Alter in Jahren" dataDxfId="130"/>
    <tableColumn id="11" name="CDU" dataDxfId="129"/>
    <tableColumn id="3" name="AfD" dataDxfId="128"/>
    <tableColumn id="4" name="DIE_x000a_LINKE" dataDxfId="127"/>
    <tableColumn id="6" name="GRÜNE" dataDxfId="126"/>
    <tableColumn id="7" name="SPD" dataDxfId="125"/>
    <tableColumn id="12" name="BSW" dataDxfId="124"/>
    <tableColumn id="10" name="Sonstige" dataDxfId="123"/>
  </tableColumns>
  <tableStyleInfo showFirstColumn="0" showLastColumn="0" showRowStripes="1" showColumnStripes="0"/>
  <extLst>
    <ext xmlns:x14="http://schemas.microsoft.com/office/spreadsheetml/2009/9/main" uri="{504A1905-F514-4f6f-8877-14C23A59335A}">
      <x14:table altText="8.1. Wählerschaft bei den Europawahlen 2024, 2019 und 2014 nach Alter und Geschlecht der Wählerinnen und Wähler (Insgesamt)"/>
    </ext>
  </extLst>
</table>
</file>

<file path=xl/tables/table28.xml><?xml version="1.0" encoding="utf-8"?>
<table xmlns="http://schemas.openxmlformats.org/spreadsheetml/2006/main" id="7" name="T11.1_Wählerschaft_Direktstimme_bei_den_Landtagswahlen_2024_2019_2014_nach_dem_Geschlecht_der_Wähler_in_Prozent" displayName="T11.1_Wählerschaft_Direktstimme_bei_den_Landtagswahlen_2024_2019_2014_nach_dem_Geschlecht_der_Wähler_in_Prozent" ref="A5:I14" totalsRowShown="0" headerRowDxfId="122" dataDxfId="120" headerRowBorderDxfId="121" tableBorderDxfId="119">
  <tableColumns count="9">
    <tableColumn id="1" name="Jahr der Wahl" dataDxfId="118"/>
    <tableColumn id="2" name="Geschlecht" dataDxfId="117"/>
    <tableColumn id="6" name="CDU" dataDxfId="116"/>
    <tableColumn id="3" name="AfD" dataDxfId="115"/>
    <tableColumn id="4" name="DIE_x000a_LINKE" dataDxfId="114"/>
    <tableColumn id="7" name="GRÜNE" dataDxfId="113"/>
    <tableColumn id="5" name="SPD" dataDxfId="112"/>
    <tableColumn id="8" name="BSW" dataDxfId="111"/>
    <tableColumn id="10" name="Sonstige" dataDxfId="110"/>
  </tableColumns>
  <tableStyleInfo showFirstColumn="0" showLastColumn="0" showRowStripes="1" showColumnStripes="0"/>
  <extLst>
    <ext xmlns:x14="http://schemas.microsoft.com/office/spreadsheetml/2009/9/main" uri="{504A1905-F514-4f6f-8877-14C23A59335A}">
      <x14:table altText="9. Wählerschaft bei den Europawahlen 2024, 2019 und 2014 nach dem Geschlecht der Wähler"/>
    </ext>
  </extLst>
</table>
</file>

<file path=xl/tables/table29.xml><?xml version="1.0" encoding="utf-8"?>
<table xmlns="http://schemas.openxmlformats.org/spreadsheetml/2006/main" id="20" name="T11.2_Wählerschaft_Listenstimme_bei_den_Landtagswahlen_2024_2019_2014_nach_dem_Geschlecht_der_Wähler_in_Prozent" displayName="T11.2_Wählerschaft_Listenstimme_bei_den_Landtagswahlen_2024_2019_2014_nach_dem_Geschlecht_der_Wähler_in_Prozent" ref="A17:I26" totalsRowShown="0" headerRowDxfId="109" dataDxfId="107" headerRowBorderDxfId="108" tableBorderDxfId="106">
  <tableColumns count="9">
    <tableColumn id="1" name="Jahr der Wahl" dataDxfId="105"/>
    <tableColumn id="2" name="Geschlecht" dataDxfId="104"/>
    <tableColumn id="6" name="CDU" dataDxfId="103"/>
    <tableColumn id="3" name="AfD" dataDxfId="102"/>
    <tableColumn id="4" name="DIE_x000a_LINKE" dataDxfId="101"/>
    <tableColumn id="7" name="GRÜNE" dataDxfId="100"/>
    <tableColumn id="5" name="SPD" dataDxfId="99"/>
    <tableColumn id="8" name="BSW" dataDxfId="98"/>
    <tableColumn id="10" name="Sonstige" dataDxfId="97"/>
  </tableColumns>
  <tableStyleInfo showFirstColumn="0" showLastColumn="0" showRowStripes="1" showColumnStripes="0"/>
  <extLst>
    <ext xmlns:x14="http://schemas.microsoft.com/office/spreadsheetml/2009/9/main" uri="{504A1905-F514-4f6f-8877-14C23A59335A}">
      <x14:table altText="9. Wählerschaft bei den Europawahlen 2024, 2019 und 2014 nach dem Geschlecht der Wähler"/>
    </ext>
  </extLst>
</table>
</file>

<file path=xl/tables/table30.xml><?xml version="1.0" encoding="utf-8"?>
<table xmlns="http://schemas.openxmlformats.org/spreadsheetml/2006/main" id="21" name="T12.1_Stimmensplitting_Direktstimme_bei_der_Landtagswahl_2024_insgesamt" displayName="T12.1_Stimmensplitting_Direktstimme_bei_der_Landtagswahl_2024_insgesamt" ref="A5:I14" totalsRowShown="0" headerRowDxfId="96" dataDxfId="95" tableBorderDxfId="94" headerRowCellStyle="Standard 4" dataCellStyle="Standard 4">
  <tableColumns count="9">
    <tableColumn id="1" name="Listenstimme"/>
    <tableColumn id="2" name="Direktstimmen_x000a_CDU" dataDxfId="93" dataCellStyle="Standard 4"/>
    <tableColumn id="3" name="Direktstimmen_x000a_AfD" dataDxfId="92" dataCellStyle="Standard 4"/>
    <tableColumn id="4" name="Direktstimmen_x000a_DIE LINKE" dataDxfId="91" dataCellStyle="Standard 4"/>
    <tableColumn id="5" name="Direktstimmen_x000a_GRÜNE" dataDxfId="90" dataCellStyle="Standard 4"/>
    <tableColumn id="6" name="Direktstimmen_x000a_SPD" dataDxfId="89" dataCellStyle="Standard 4"/>
    <tableColumn id="8" name="Direktstimmen_x000a_BSW" dataDxfId="88" dataCellStyle="Standard 4"/>
    <tableColumn id="9" name="Direktstimmen_x000a_sonstige" dataDxfId="87" dataCellStyle="Standard 4"/>
    <tableColumn id="10" name="Ungültige_x000a_Direktstimmen" dataDxfId="86" dataCellStyle="Standard 4"/>
  </tableColumns>
  <tableStyleInfo name="Tabellenstandard StLA" showFirstColumn="0" showLastColumn="0" showRowStripes="1" showColumnStripes="0"/>
  <extLst>
    <ext xmlns:x14="http://schemas.microsoft.com/office/spreadsheetml/2009/9/main" uri="{504A1905-F514-4f6f-8877-14C23A59335A}">
      <x14:table altText="14.1. Stimmensplitting (Direktstimme) bei der Landtagswahl 2024 "/>
    </ext>
  </extLst>
</table>
</file>

<file path=xl/tables/table31.xml><?xml version="1.0" encoding="utf-8"?>
<table xmlns="http://schemas.openxmlformats.org/spreadsheetml/2006/main" id="22" name="T12.2_Stimmensplitting_Direktstimme_bei_der_Landtagswahl_2024_Männer_divers_ohne_Angabe_im_Geburtenregister" displayName="T12.2_Stimmensplitting_Direktstimme_bei_der_Landtagswahl_2024_Männer_divers_ohne_Angabe_im_Geburtenregister" ref="A16:I25" totalsRowShown="0" headerRowDxfId="85" dataDxfId="84" tableBorderDxfId="83" headerRowCellStyle="Standard 4" dataCellStyle="Standard 4">
  <tableColumns count="9">
    <tableColumn id="1" name="Listenstimme"/>
    <tableColumn id="2" name="Direktstimmen_x000a_CDU" dataDxfId="82" dataCellStyle="Standard 4"/>
    <tableColumn id="3" name="Direktstimmen_x000a_AfD" dataDxfId="81" dataCellStyle="Standard 4"/>
    <tableColumn id="4" name="Direktstimmen_x000a_DIE LINKE" dataDxfId="80" dataCellStyle="Standard 4"/>
    <tableColumn id="5" name="Direktstimmen_x000a_GRÜNE" dataDxfId="79" dataCellStyle="Standard 4"/>
    <tableColumn id="6" name="Direktstimmen_x000a_SPD" dataDxfId="78" dataCellStyle="Standard 4"/>
    <tableColumn id="8" name="Direktstimmen_x000a_BSW" dataDxfId="77" dataCellStyle="Standard 4"/>
    <tableColumn id="9" name="Direktstimmen_x000a_sonstige" dataDxfId="76" dataCellStyle="Standard 4"/>
    <tableColumn id="10" name="Ungültige_x000a_Direktstimmen" dataDxfId="75" dataCellStyle="Standard 4"/>
  </tableColumns>
  <tableStyleInfo name="Tabellenstandard StLA" showFirstColumn="0" showLastColumn="0" showRowStripes="1" showColumnStripes="0"/>
  <extLst>
    <ext xmlns:x14="http://schemas.microsoft.com/office/spreadsheetml/2009/9/main" uri="{504A1905-F514-4f6f-8877-14C23A59335A}">
      <x14:table altText="14.2. Stimmensplitting (Direktstimme) bei der Landtagswahl 2024 - Wähler (Männer, divers oder ohne Angaben im Geburtenregister)14.1. Stimmensplitting (Direktstimme) bei der Landtagswahl 2024 "/>
    </ext>
  </extLst>
</table>
</file>

<file path=xl/tables/table32.xml><?xml version="1.0" encoding="utf-8"?>
<table xmlns="http://schemas.openxmlformats.org/spreadsheetml/2006/main" id="23" name="T12.3_Stimmensplitting_Direktstimme_bei_der_Landtagswahl_2024_Frauen" displayName="T12.3_Stimmensplitting_Direktstimme_bei_der_Landtagswahl_2024_Frauen" ref="A27:I35" totalsRowShown="0" headerRowDxfId="74" dataDxfId="73" tableBorderDxfId="72" headerRowCellStyle="Standard 4" dataCellStyle="Standard 4">
  <tableColumns count="9">
    <tableColumn id="1" name="Listenstimme"/>
    <tableColumn id="2" name="Direktstimmen_x000a_CDU" dataDxfId="71" dataCellStyle="Standard 4"/>
    <tableColumn id="3" name="Direktstimmen_x000a_AfD" dataDxfId="70" dataCellStyle="Standard 4"/>
    <tableColumn id="4" name="Direktstimmen_x000a_DIE LINKE" dataDxfId="69" dataCellStyle="Standard 4"/>
    <tableColumn id="5" name="Direktstimmen_x000a_GRÜNE" dataDxfId="68" dataCellStyle="Standard 4"/>
    <tableColumn id="6" name="Direktstimmen_x000a_SPD" dataDxfId="67" dataCellStyle="Standard 4"/>
    <tableColumn id="8" name="Direktstimmen_x000a_BSW" dataDxfId="66" dataCellStyle="Standard 4"/>
    <tableColumn id="9" name="Direktstimmen_x000a_sonstige" dataDxfId="65" dataCellStyle="Standard 4"/>
    <tableColumn id="10" name="Ungültige_x000a_Direktstimmen" dataDxfId="64" dataCellStyle="Standard 4"/>
  </tableColumns>
  <tableStyleInfo name="Tabellenstandard StLA" showFirstColumn="0" showLastColumn="0" showRowStripes="1" showColumnStripes="0"/>
  <extLst>
    <ext xmlns:x14="http://schemas.microsoft.com/office/spreadsheetml/2009/9/main" uri="{504A1905-F514-4f6f-8877-14C23A59335A}">
      <x14:table altText="14.3. Stimmensplitting (Direktstimme) bei der Landtagswahl 2024 - Wählerinnen (Frauen)"/>
    </ext>
  </extLst>
</table>
</file>

<file path=xl/tables/table33.xml><?xml version="1.0" encoding="utf-8"?>
<table xmlns="http://schemas.openxmlformats.org/spreadsheetml/2006/main" id="24" name="T13_Stimmensplitting_Direktstimme_bei_der_Landtagswahl_2024_nach_dem_Alter_der_Wähler" displayName="T13_Stimmensplitting_Direktstimme_bei_der_Landtagswahl_2024_nach_dem_Alter_der_Wähler" ref="A4:J52" totalsRowShown="0" headerRowDxfId="63" dataDxfId="61" headerRowBorderDxfId="62" tableBorderDxfId="60" headerRowCellStyle="Standard 4" dataCellStyle="Standard 4">
  <tableColumns count="10">
    <tableColumn id="1" name="Listenstimme" dataDxfId="59" dataCellStyle="Standard 4"/>
    <tableColumn id="2" name="Alter in Jahren" dataDxfId="58" dataCellStyle="Standard 4"/>
    <tableColumn id="3" name="Direktstimmen_x000a_CDU" dataDxfId="57" dataCellStyle="Standard 4"/>
    <tableColumn id="4" name="Direktstimmen_x000a_AfD" dataDxfId="56" dataCellStyle="Standard 4"/>
    <tableColumn id="5" name="Direktstimmen_x000a_DIE LINKE" dataDxfId="55" dataCellStyle="Standard 4"/>
    <tableColumn id="6" name="Direktstimmen_x000a_GRÜNE" dataDxfId="54" dataCellStyle="Standard 4"/>
    <tableColumn id="7" name="Direktstimmen_x000a_SPD" dataDxfId="53" dataCellStyle="Standard 4"/>
    <tableColumn id="9" name="Direktstimmen_x000a_BSW" dataDxfId="52" dataCellStyle="Standard 4"/>
    <tableColumn id="10" name="Direktstimmen_x000a_sonstige" dataDxfId="51" dataCellStyle="Standard 4"/>
    <tableColumn id="11" name="Ungültige_x000a_Direktstimmen" dataDxfId="50" dataCellStyle="Standard 4"/>
  </tableColumns>
  <tableStyleInfo name="Tabellenstandard StLA" showFirstColumn="0" showLastColumn="0" showRowStripes="1" showColumnStripes="0"/>
  <extLst>
    <ext xmlns:x14="http://schemas.microsoft.com/office/spreadsheetml/2009/9/main" uri="{504A1905-F514-4f6f-8877-14C23A59335A}">
      <x14:table altText="15. Stimmensplitting (Direktstimme) bei der Landtagswahl 2024 nach dem Alter der Wähler/-innen "/>
    </ext>
  </extLst>
</table>
</file>

<file path=xl/tables/table34.xml><?xml version="1.0" encoding="utf-8"?>
<table xmlns="http://schemas.openxmlformats.org/spreadsheetml/2006/main" id="25" name="T14.1_Stimmensplitting_Listenstimme_bei_der_Landtagswahl_2024_insgesamt" displayName="T14.1_Stimmensplitting_Listenstimme_bei_der_Landtagswahl_2024_insgesamt" ref="A5:I14" totalsRowShown="0" headerRowDxfId="49" dataDxfId="47" headerRowBorderDxfId="48" tableBorderDxfId="46" headerRowCellStyle="Standard 4" dataCellStyle="Standard 4">
  <tableColumns count="9">
    <tableColumn id="1" name="Direktstimmen"/>
    <tableColumn id="2" name="Listenstimmen_x000a_CDU" dataDxfId="45" dataCellStyle="Standard 4"/>
    <tableColumn id="3" name="Listenstimmen_x000a_AfD" dataDxfId="44" dataCellStyle="Standard 4"/>
    <tableColumn id="4" name="Listenstimmen_x000a_DIE LINKE" dataDxfId="43" dataCellStyle="Standard 4"/>
    <tableColumn id="5" name="Listenstimmen_x000a_GRÜNE" dataDxfId="42" dataCellStyle="Standard 4"/>
    <tableColumn id="6" name="Listenstimmen_x000a_SPD" dataDxfId="41" dataCellStyle="Standard 4"/>
    <tableColumn id="8" name="Listenstimmen_x000a_BSW" dataDxfId="40" dataCellStyle="Standard 4"/>
    <tableColumn id="9" name="Listenstimmen_x000a_sonstige" dataDxfId="39" dataCellStyle="Standard 4"/>
    <tableColumn id="10" name="Ungültige_x000a_Listenstimmen" dataDxfId="38" dataCellStyle="Standard 4"/>
  </tableColumns>
  <tableStyleInfo name="Tabellenstandard StLA" showFirstColumn="0" showLastColumn="0" showRowStripes="1" showColumnStripes="0"/>
  <extLst>
    <ext xmlns:x14="http://schemas.microsoft.com/office/spreadsheetml/2009/9/main" uri="{504A1905-F514-4f6f-8877-14C23A59335A}">
      <x14:table altText="16.1. Stimmensplitting (Listenstimme) bei der Landtagswahl 2024 (insgesamt)"/>
    </ext>
  </extLst>
</table>
</file>

<file path=xl/tables/table35.xml><?xml version="1.0" encoding="utf-8"?>
<table xmlns="http://schemas.openxmlformats.org/spreadsheetml/2006/main" id="35" name="T14.2_Stimmensplitting_Listenstimme_bei_der_Landtagswahl_2024_Männer_divers_ohne_Angabe_im_Geburtenregister" displayName="T14.2_Stimmensplitting_Listenstimme_bei_der_Landtagswahl_2024_Männer_divers_ohne_Angabe_im_Geburtenregister" ref="A16:I25" totalsRowShown="0" headerRowDxfId="37" dataDxfId="35" headerRowBorderDxfId="36" tableBorderDxfId="34" headerRowCellStyle="Standard 4" dataCellStyle="Standard 4">
  <tableColumns count="9">
    <tableColumn id="1" name="Direktstimmen"/>
    <tableColumn id="2" name="Listenstimmen_x000a_CDU" dataDxfId="33" dataCellStyle="Standard 4"/>
    <tableColumn id="3" name="Listenstimmen_x000a_AfD" dataDxfId="32" dataCellStyle="Standard 4"/>
    <tableColumn id="4" name="Listenstimmen_x000a_DIE LINKE" dataDxfId="31" dataCellStyle="Standard 4"/>
    <tableColumn id="5" name="Listenstimmen_x000a_GRÜNE" dataDxfId="30" dataCellStyle="Standard 4"/>
    <tableColumn id="6" name="Listenstimmen_x000a_SPD" dataDxfId="29" dataCellStyle="Standard 4"/>
    <tableColumn id="8" name="Listenstimmen_x000a_BSW" dataDxfId="28" dataCellStyle="Standard 4"/>
    <tableColumn id="9" name="Listenstimmen_x000a_sonstige" dataDxfId="27" dataCellStyle="Standard 4"/>
    <tableColumn id="10" name="Ungültige_x000a_Listenstimmen" dataDxfId="26" dataCellStyle="Standard 4"/>
  </tableColumns>
  <tableStyleInfo name="Tabellenstandard StLA" showFirstColumn="0" showLastColumn="0" showRowStripes="1" showColumnStripes="0"/>
  <extLst>
    <ext xmlns:x14="http://schemas.microsoft.com/office/spreadsheetml/2009/9/main" uri="{504A1905-F514-4f6f-8877-14C23A59335A}">
      <x14:table altText="16.2. Stimmensplitting (Listenstimme) bei der Landtagswahl 2024 - Wähler (Männer, divers oder ohne Angaben im Geburtenregister)"/>
    </ext>
  </extLst>
</table>
</file>

<file path=xl/tables/table36.xml><?xml version="1.0" encoding="utf-8"?>
<table xmlns="http://schemas.openxmlformats.org/spreadsheetml/2006/main" id="36" name="T14.3_Stimmensplitting_Listenstimme_bei_der_Landtagswahl_2024_Frauen" displayName="T14.3_Stimmensplitting_Listenstimme_bei_der_Landtagswahl_2024_Frauen" ref="A27:I35" totalsRowShown="0" headerRowDxfId="25" dataDxfId="23" headerRowBorderDxfId="24" tableBorderDxfId="22" headerRowCellStyle="Standard 4" dataCellStyle="Standard 4">
  <tableColumns count="9">
    <tableColumn id="1" name="Direktstimmen"/>
    <tableColumn id="2" name="Listenstimmen_x000a_CDU" dataDxfId="21" dataCellStyle="Standard 4"/>
    <tableColumn id="3" name="Listenstimmen_x000a_AfD" dataDxfId="20" dataCellStyle="Standard 4"/>
    <tableColumn id="4" name="Listenstimmen_x000a_DIE LINKE" dataDxfId="19" dataCellStyle="Standard 4"/>
    <tableColumn id="5" name="Listenstimmen_x000a_GRÜNE" dataDxfId="18" dataCellStyle="Standard 4"/>
    <tableColumn id="6" name="Listenstimmen_x000a_SPD" dataDxfId="17" dataCellStyle="Standard 4"/>
    <tableColumn id="8" name="Listenstimmen_x000a_BSW" dataDxfId="16" dataCellStyle="Standard 4"/>
    <tableColumn id="9" name="Listenstimmen_x000a_sonstige" dataDxfId="15" dataCellStyle="Standard 4"/>
    <tableColumn id="10" name="Ungültige_x000a_Listenstimmen" dataDxfId="14" dataCellStyle="Standard 4"/>
  </tableColumns>
  <tableStyleInfo name="Tabellenstandard StLA" showFirstColumn="0" showLastColumn="0" showRowStripes="1" showColumnStripes="0"/>
  <extLst>
    <ext xmlns:x14="http://schemas.microsoft.com/office/spreadsheetml/2009/9/main" uri="{504A1905-F514-4f6f-8877-14C23A59335A}">
      <x14:table altText="16.3. Stimmensplitting (Listenstimme) bei der Landtagswahl 2024 - Wählerinnen (Frauen)"/>
    </ext>
  </extLst>
</table>
</file>

<file path=xl/tables/table37.xml><?xml version="1.0" encoding="utf-8"?>
<table xmlns="http://schemas.openxmlformats.org/spreadsheetml/2006/main" id="37" name="T15_Stimmensplitting_Listenstimme_bei_der_Landtagswahl_2024_nach_dem_Alter_der_Wähler" displayName="T15_Stimmensplitting_Listenstimme_bei_der_Landtagswahl_2024_nach_dem_Alter_der_Wähler" ref="A4:J52" totalsRowShown="0" headerRowDxfId="13" dataDxfId="11" headerRowBorderDxfId="12" tableBorderDxfId="10" headerRowCellStyle="Standard 4" dataCellStyle="Standard 4">
  <tableColumns count="10">
    <tableColumn id="1" name="Direktstimmen" dataDxfId="9" dataCellStyle="Standard 4"/>
    <tableColumn id="2" name="Alter in Jahren" dataDxfId="8" dataCellStyle="Standard 4"/>
    <tableColumn id="3" name="Listenstimmen_x000a_CDU" dataDxfId="7" dataCellStyle="Standard 4"/>
    <tableColumn id="4" name="Listenstimmen_x000a_AfD" dataDxfId="6" dataCellStyle="Standard 4"/>
    <tableColumn id="5" name="Listenstimmen_x000a_DIE LINKE" dataDxfId="5" dataCellStyle="Standard 4"/>
    <tableColumn id="6" name="Listenstimmen_x000a_GRÜNE" dataDxfId="4" dataCellStyle="Standard 4"/>
    <tableColumn id="7" name="Listenstimmen_x000a_SPD" dataDxfId="3" dataCellStyle="Standard 4"/>
    <tableColumn id="9" name="Listenstimmen_x000a_BSW" dataDxfId="2" dataCellStyle="Standard 4"/>
    <tableColumn id="10" name="Listenstimmen_x000a_sonstige" dataDxfId="1" dataCellStyle="Standard 4"/>
    <tableColumn id="11" name="Ungültige_x000a_Listenstimmen" dataDxfId="0" dataCellStyle="Standard 4"/>
  </tableColumns>
  <tableStyleInfo name="Tabellenstandard StLA" showFirstColumn="0" showLastColumn="0" showRowStripes="1" showColumnStripes="0"/>
  <extLst>
    <ext xmlns:x14="http://schemas.microsoft.com/office/spreadsheetml/2009/9/main" uri="{504A1905-F514-4f6f-8877-14C23A59335A}">
      <x14:table altText="17. Stimmensplitting (Listenstimme) bei der Landtagswahl 2024 nach dem Alter der Wähler/-innen"/>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table" Target="../tables/table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table" Target="../tables/table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table" Target="../tables/table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table" Target="../tables/table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table" Target="../tables/table13.xml"/><Relationship Id="rId2" Type="http://schemas.openxmlformats.org/officeDocument/2006/relationships/table" Target="../tables/table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table" Target="../tables/table15.xml"/><Relationship Id="rId2" Type="http://schemas.openxmlformats.org/officeDocument/2006/relationships/table" Target="../tables/table14.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table" Target="../tables/table17.xml"/><Relationship Id="rId2" Type="http://schemas.openxmlformats.org/officeDocument/2006/relationships/table" Target="../tables/table16.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table" Target="../tables/table19.xml"/><Relationship Id="rId2" Type="http://schemas.openxmlformats.org/officeDocument/2006/relationships/table" Target="../tables/table18.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table" Target="../tables/table21.xml"/><Relationship Id="rId2" Type="http://schemas.openxmlformats.org/officeDocument/2006/relationships/table" Target="../tables/table2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table" Target="../tables/table23.xml"/><Relationship Id="rId2" Type="http://schemas.openxmlformats.org/officeDocument/2006/relationships/table" Target="../tables/table22.xml"/><Relationship Id="rId1" Type="http://schemas.openxmlformats.org/officeDocument/2006/relationships/printerSettings" Target="../printerSettings/printerSettings17.bin"/><Relationship Id="rId4" Type="http://schemas.openxmlformats.org/officeDocument/2006/relationships/table" Target="../tables/table24.xml"/></Relationships>
</file>

<file path=xl/worksheets/_rels/sheet18.xml.rels><?xml version="1.0" encoding="UTF-8" standalone="yes"?>
<Relationships xmlns="http://schemas.openxmlformats.org/package/2006/relationships"><Relationship Id="rId3" Type="http://schemas.openxmlformats.org/officeDocument/2006/relationships/table" Target="../tables/table26.xml"/><Relationship Id="rId2" Type="http://schemas.openxmlformats.org/officeDocument/2006/relationships/table" Target="../tables/table25.xml"/><Relationship Id="rId1" Type="http://schemas.openxmlformats.org/officeDocument/2006/relationships/printerSettings" Target="../printerSettings/printerSettings18.bin"/><Relationship Id="rId4" Type="http://schemas.openxmlformats.org/officeDocument/2006/relationships/table" Target="../tables/table27.xml"/></Relationships>
</file>

<file path=xl/worksheets/_rels/sheet19.xml.rels><?xml version="1.0" encoding="UTF-8" standalone="yes"?>
<Relationships xmlns="http://schemas.openxmlformats.org/package/2006/relationships"><Relationship Id="rId3" Type="http://schemas.openxmlformats.org/officeDocument/2006/relationships/table" Target="../tables/table29.xml"/><Relationship Id="rId2" Type="http://schemas.openxmlformats.org/officeDocument/2006/relationships/table" Target="../tables/table2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table" Target="../tables/table31.xml"/><Relationship Id="rId2" Type="http://schemas.openxmlformats.org/officeDocument/2006/relationships/table" Target="../tables/table30.xml"/><Relationship Id="rId1" Type="http://schemas.openxmlformats.org/officeDocument/2006/relationships/printerSettings" Target="../printerSettings/printerSettings20.bin"/><Relationship Id="rId4" Type="http://schemas.openxmlformats.org/officeDocument/2006/relationships/table" Target="../tables/table32.xml"/></Relationships>
</file>

<file path=xl/worksheets/_rels/sheet21.xml.rels><?xml version="1.0" encoding="UTF-8" standalone="yes"?>
<Relationships xmlns="http://schemas.openxmlformats.org/package/2006/relationships"><Relationship Id="rId2" Type="http://schemas.openxmlformats.org/officeDocument/2006/relationships/table" Target="../tables/table33.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table" Target="../tables/table35.xml"/><Relationship Id="rId2" Type="http://schemas.openxmlformats.org/officeDocument/2006/relationships/table" Target="../tables/table34.xml"/><Relationship Id="rId1" Type="http://schemas.openxmlformats.org/officeDocument/2006/relationships/printerSettings" Target="../printerSettings/printerSettings22.bin"/><Relationship Id="rId4" Type="http://schemas.openxmlformats.org/officeDocument/2006/relationships/table" Target="../tables/table36.xml"/></Relationships>
</file>

<file path=xl/worksheets/_rels/sheet23.xml.rels><?xml version="1.0" encoding="UTF-8" standalone="yes"?>
<Relationships xmlns="http://schemas.openxmlformats.org/package/2006/relationships"><Relationship Id="rId2" Type="http://schemas.openxmlformats.org/officeDocument/2006/relationships/table" Target="../tables/table37.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1:C24"/>
  <sheetViews>
    <sheetView showGridLines="0" tabSelected="1" zoomScaleNormal="100" zoomScalePageLayoutView="80" workbookViewId="0"/>
  </sheetViews>
  <sheetFormatPr baseColWidth="10" defaultColWidth="10" defaultRowHeight="10.199999999999999"/>
  <cols>
    <col min="1" max="1" width="83.28515625" style="17" customWidth="1"/>
    <col min="2" max="2" width="6.140625" style="8" customWidth="1"/>
    <col min="3" max="3" width="6.85546875" style="8" customWidth="1"/>
    <col min="4" max="4" width="11.42578125" style="9" customWidth="1"/>
    <col min="5" max="16384" width="10" style="9"/>
  </cols>
  <sheetData>
    <row r="1" spans="1:3">
      <c r="A1" s="7" t="s">
        <v>12</v>
      </c>
    </row>
    <row r="2" spans="1:3" s="12" customFormat="1" ht="69.900000000000006" customHeight="1">
      <c r="A2" s="10" t="s">
        <v>13</v>
      </c>
      <c r="B2" s="11"/>
      <c r="C2" s="11"/>
    </row>
    <row r="3" spans="1:3" s="14" customFormat="1" ht="99.9" customHeight="1">
      <c r="A3" s="13" t="s">
        <v>131</v>
      </c>
      <c r="B3" s="11"/>
      <c r="C3" s="11"/>
    </row>
    <row r="4" spans="1:3" s="8" customFormat="1" ht="30" customHeight="1">
      <c r="A4" s="15">
        <v>2024</v>
      </c>
    </row>
    <row r="5" spans="1:3" s="8" customFormat="1" ht="30" customHeight="1">
      <c r="A5" s="15" t="s">
        <v>132</v>
      </c>
    </row>
    <row r="6" spans="1:3" ht="80.099999999999994" customHeight="1">
      <c r="A6" s="16" t="s">
        <v>14</v>
      </c>
    </row>
    <row r="7" spans="1:3" ht="20.100000000000001" customHeight="1">
      <c r="A7" s="216" t="s">
        <v>279</v>
      </c>
    </row>
    <row r="8" spans="1:3">
      <c r="A8" s="17" t="s">
        <v>15</v>
      </c>
    </row>
    <row r="9" spans="1:3">
      <c r="A9" s="17" t="s">
        <v>16</v>
      </c>
    </row>
    <row r="10" spans="1:3">
      <c r="A10" s="17" t="s">
        <v>17</v>
      </c>
    </row>
    <row r="11" spans="1:3">
      <c r="A11" s="17" t="s">
        <v>18</v>
      </c>
    </row>
    <row r="12" spans="1:3">
      <c r="A12" s="17" t="s">
        <v>19</v>
      </c>
    </row>
    <row r="13" spans="1:3">
      <c r="A13" s="17" t="s">
        <v>20</v>
      </c>
    </row>
    <row r="14" spans="1:3">
      <c r="A14" s="17" t="s">
        <v>21</v>
      </c>
    </row>
    <row r="15" spans="1:3">
      <c r="A15" s="17" t="s">
        <v>22</v>
      </c>
    </row>
    <row r="16" spans="1:3">
      <c r="A16" s="17" t="s">
        <v>23</v>
      </c>
    </row>
    <row r="17" spans="1:1" ht="39.9" customHeight="1">
      <c r="A17" s="17" t="s">
        <v>24</v>
      </c>
    </row>
    <row r="18" spans="1:1" ht="39.9" customHeight="1">
      <c r="A18" s="18" t="s">
        <v>25</v>
      </c>
    </row>
    <row r="19" spans="1:1" ht="20.100000000000001" customHeight="1">
      <c r="A19" s="19" t="s">
        <v>26</v>
      </c>
    </row>
    <row r="20" spans="1:1">
      <c r="A20" s="19" t="s">
        <v>38</v>
      </c>
    </row>
    <row r="21" spans="1:1">
      <c r="A21" s="19" t="s">
        <v>27</v>
      </c>
    </row>
    <row r="23" spans="1:1" s="8" customFormat="1">
      <c r="A23" s="20"/>
    </row>
    <row r="24" spans="1:1" s="8" customFormat="1">
      <c r="A24" s="20"/>
    </row>
  </sheetData>
  <hyperlinks>
    <hyperlink ref="A1" location="Inhalt!A1" display="Inhalt"/>
  </hyperlinks>
  <pageMargins left="0.39370078740157483" right="0.39370078740157483" top="0.39370078740157483" bottom="0.59055118110236227"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A1:I36"/>
  <sheetViews>
    <sheetView showGridLines="0" zoomScaleNormal="100" workbookViewId="0"/>
  </sheetViews>
  <sheetFormatPr baseColWidth="10" defaultColWidth="10" defaultRowHeight="10.199999999999999"/>
  <cols>
    <col min="1" max="1" width="10.85546875" style="9" customWidth="1"/>
    <col min="2" max="2" width="79.28515625" style="17" customWidth="1"/>
    <col min="3" max="16384" width="10" style="9"/>
  </cols>
  <sheetData>
    <row r="1" spans="1:2">
      <c r="A1" s="21" t="s">
        <v>133</v>
      </c>
    </row>
    <row r="2" spans="1:2">
      <c r="A2" s="50" t="s">
        <v>134</v>
      </c>
    </row>
    <row r="3" spans="1:2">
      <c r="A3" s="22">
        <v>2024</v>
      </c>
    </row>
    <row r="4" spans="1:2" ht="20.100000000000001" customHeight="1">
      <c r="A4" s="23" t="s">
        <v>28</v>
      </c>
    </row>
    <row r="5" spans="1:2" ht="20.100000000000001" customHeight="1">
      <c r="A5" s="21" t="s">
        <v>29</v>
      </c>
    </row>
    <row r="6" spans="1:2" s="102" customFormat="1" ht="20.100000000000001" customHeight="1">
      <c r="A6" s="23" t="s">
        <v>81</v>
      </c>
      <c r="B6" s="101"/>
    </row>
    <row r="7" spans="1:2">
      <c r="A7" s="23" t="s">
        <v>30</v>
      </c>
    </row>
    <row r="8" spans="1:2" ht="20.100000000000001" customHeight="1">
      <c r="A8" s="21" t="s">
        <v>31</v>
      </c>
    </row>
    <row r="9" spans="1:2" ht="20.399999999999999">
      <c r="A9" s="24" t="s">
        <v>32</v>
      </c>
      <c r="B9" s="7" t="s">
        <v>147</v>
      </c>
    </row>
    <row r="10" spans="1:2" ht="20.399999999999999">
      <c r="A10" s="24" t="s">
        <v>33</v>
      </c>
      <c r="B10" s="125" t="s">
        <v>148</v>
      </c>
    </row>
    <row r="11" spans="1:2" ht="20.399999999999999">
      <c r="A11" s="24" t="s">
        <v>34</v>
      </c>
      <c r="B11" s="125" t="s">
        <v>149</v>
      </c>
    </row>
    <row r="12" spans="1:2" ht="20.399999999999999">
      <c r="A12" s="24" t="s">
        <v>35</v>
      </c>
      <c r="B12" s="125" t="s">
        <v>150</v>
      </c>
    </row>
    <row r="13" spans="1:2" ht="20.399999999999999">
      <c r="A13" s="24" t="s">
        <v>54</v>
      </c>
      <c r="B13" s="125" t="s">
        <v>155</v>
      </c>
    </row>
    <row r="14" spans="1:2" ht="20.399999999999999">
      <c r="A14" s="24" t="s">
        <v>55</v>
      </c>
      <c r="B14" s="125" t="s">
        <v>156</v>
      </c>
    </row>
    <row r="15" spans="1:2" customFormat="1" ht="20.399999999999999">
      <c r="A15" t="s">
        <v>56</v>
      </c>
      <c r="B15" s="129" t="s">
        <v>180</v>
      </c>
    </row>
    <row r="16" spans="1:2" ht="20.399999999999999">
      <c r="A16" s="130" t="s">
        <v>88</v>
      </c>
      <c r="B16" s="125" t="s">
        <v>181</v>
      </c>
    </row>
    <row r="17" spans="1:2" ht="20.399999999999999">
      <c r="A17" s="24" t="s">
        <v>89</v>
      </c>
      <c r="B17" s="125" t="s">
        <v>182</v>
      </c>
    </row>
    <row r="18" spans="1:2" ht="20.399999999999999">
      <c r="A18" s="24" t="s">
        <v>90</v>
      </c>
      <c r="B18" s="125" t="s">
        <v>190</v>
      </c>
    </row>
    <row r="19" spans="1:2" customFormat="1" ht="20.399999999999999">
      <c r="A19" t="s">
        <v>57</v>
      </c>
      <c r="B19" s="129" t="s">
        <v>183</v>
      </c>
    </row>
    <row r="20" spans="1:2" ht="20.399999999999999">
      <c r="A20" s="130" t="s">
        <v>184</v>
      </c>
      <c r="B20" s="125" t="s">
        <v>187</v>
      </c>
    </row>
    <row r="21" spans="1:2" ht="20.399999999999999">
      <c r="A21" s="24" t="s">
        <v>185</v>
      </c>
      <c r="B21" s="125" t="s">
        <v>188</v>
      </c>
    </row>
    <row r="22" spans="1:2" ht="20.399999999999999">
      <c r="A22" s="24" t="s">
        <v>186</v>
      </c>
      <c r="B22" s="125" t="s">
        <v>189</v>
      </c>
    </row>
    <row r="23" spans="1:2" ht="20.399999999999999">
      <c r="A23" s="24" t="s">
        <v>84</v>
      </c>
      <c r="B23" s="125" t="s">
        <v>196</v>
      </c>
    </row>
    <row r="24" spans="1:2" ht="20.399999999999999">
      <c r="A24" s="24" t="s">
        <v>195</v>
      </c>
      <c r="B24" s="125" t="s">
        <v>197</v>
      </c>
    </row>
    <row r="25" spans="1:2" ht="20.399999999999999">
      <c r="A25" s="24" t="s">
        <v>198</v>
      </c>
      <c r="B25" s="125" t="s">
        <v>203</v>
      </c>
    </row>
    <row r="26" spans="1:2" ht="20.399999999999999">
      <c r="A26" s="24" t="s">
        <v>255</v>
      </c>
      <c r="B26" s="125" t="s">
        <v>259</v>
      </c>
    </row>
    <row r="27" spans="1:2" ht="20.399999999999999">
      <c r="A27" s="24" t="s">
        <v>256</v>
      </c>
      <c r="B27" s="125" t="s">
        <v>262</v>
      </c>
    </row>
    <row r="28" spans="1:2" ht="20.399999999999999">
      <c r="A28" s="24" t="s">
        <v>257</v>
      </c>
      <c r="B28" s="125" t="s">
        <v>268</v>
      </c>
    </row>
    <row r="29" spans="1:2" ht="20.399999999999999">
      <c r="A29" s="24" t="s">
        <v>258</v>
      </c>
      <c r="B29" s="125" t="s">
        <v>278</v>
      </c>
    </row>
    <row r="30" spans="1:2">
      <c r="A30" s="21" t="s">
        <v>36</v>
      </c>
    </row>
    <row r="31" spans="1:2" ht="20.399999999999999">
      <c r="A31" s="152" t="s">
        <v>32</v>
      </c>
      <c r="B31" s="7" t="s">
        <v>208</v>
      </c>
    </row>
    <row r="32" spans="1:2" ht="20.399999999999999">
      <c r="A32" s="24" t="s">
        <v>33</v>
      </c>
      <c r="B32" s="7" t="s">
        <v>209</v>
      </c>
    </row>
    <row r="33" spans="1:9" ht="20.399999999999999">
      <c r="A33" s="24" t="s">
        <v>34</v>
      </c>
      <c r="B33" s="7" t="s">
        <v>210</v>
      </c>
    </row>
    <row r="34" spans="1:9" ht="20.399999999999999">
      <c r="A34" s="24" t="s">
        <v>35</v>
      </c>
      <c r="B34" s="7" t="s">
        <v>211</v>
      </c>
    </row>
    <row r="35" spans="1:9" ht="20.399999999999999">
      <c r="A35" s="24" t="s">
        <v>54</v>
      </c>
      <c r="B35" s="7" t="s">
        <v>212</v>
      </c>
    </row>
    <row r="36" spans="1:9" ht="12">
      <c r="A36" s="183" t="s">
        <v>55</v>
      </c>
      <c r="B36" s="151" t="s">
        <v>213</v>
      </c>
      <c r="C36" s="149"/>
      <c r="D36" s="149"/>
      <c r="E36" s="150"/>
      <c r="F36" s="150"/>
      <c r="G36" s="150"/>
      <c r="H36" s="150"/>
      <c r="I36" s="150"/>
    </row>
  </sheetData>
  <hyperlinks>
    <hyperlink ref="A4" location="Titel!A1" display="Titel"/>
    <hyperlink ref="A7" location="Vorbemerkungen!A1" display="Vorbemerkungen "/>
    <hyperlink ref="A9:B9" location="'T1'!A1" tooltip="Zu T1" display="1."/>
    <hyperlink ref="B10" location="'T1'!A1" display="1."/>
    <hyperlink ref="A10:B10" location="'T2'!A1" tooltip="zu T2" display="2."/>
    <hyperlink ref="A11:B11" location="'T3'!A1" tooltip="Zu T3" display="3."/>
    <hyperlink ref="A12:B12" location="'T4'!A1" display="4."/>
    <hyperlink ref="A6" location="Abkürzungen!A1" display="Abkürzungen"/>
    <hyperlink ref="A25:B25" location="'T9'!A1" display="9."/>
    <hyperlink ref="A13:B13" location="'T5'!A1" display="5."/>
    <hyperlink ref="A14:B14" location="'T6'!A1" display="6."/>
    <hyperlink ref="A23:B23" location="'T8'!A1" tooltip="Zu T8" display="8."/>
    <hyperlink ref="A18:B18" location="T7.3!A1" tooltip="Zu T7.3" display="7.3."/>
    <hyperlink ref="A17:B17" location="T7.2!A1" tooltip="Zu T7.2" display="7.2."/>
    <hyperlink ref="A16:B16" location="T7.1!A1" tooltip="Zu T7.1" display="7.1."/>
    <hyperlink ref="A31" location="'A1'!A1" display="Wahlberechtigte, Wähler und Wahlbeteiligung bei den Europawahlen 2019, 2014 und 2009 nach Alter und Geschlecht"/>
    <hyperlink ref="B31" location="'A1'!A1" display="Wahlberechtigte, Wähler und Wahlbeteiligung bei den Europawahlen 2024, 2019 und 2014 nach Alter und Geschlecht"/>
    <hyperlink ref="A32" location="'A2'!A1" display="2."/>
    <hyperlink ref="B32" location="'A2'!A1" display="Stimmabgabe (Direktstimme) der Wähler/-innen bei den Landtagswahlen 2024, 2019 und 2014 nach Alter und Geschlecht"/>
    <hyperlink ref="A34" location="'A4'!A1" display="4."/>
    <hyperlink ref="B34" location="'A4'!A1" display="Wählerschaft (Direktstimme) bei der Landtagswahl 2024 nach Parteien, Geschlecht und Alter (in Prozent)"/>
    <hyperlink ref="A22:B22" location="T7.3!A1" tooltip="Zu T7.3" display="7.3."/>
    <hyperlink ref="A21:B21" location="T7.2!A1" tooltip="Zu T7.2" display="7.2."/>
    <hyperlink ref="A20:B20" location="T7.1!A1" tooltip="Zu T7.1" display="7.1."/>
    <hyperlink ref="B20" location="T8.1!A1" tooltip="Zu T7.1" display="Stimmabgabe (Listenstimme) bei den Landtagswahlen 2024, 2019 und 2014 nach Parteien sowie dem Alter der Wähler/-innen (Insgesamt)"/>
    <hyperlink ref="B21" location="T8.2!A1" tooltip="Zu T7.2" display="Stimmabgabe (Listenstimme) bei den Landtagswahlen 2024, 2019 und 2014 nach Parteien sowie dem Alter der Wähler (Männer, divers oder ohne Angaben im Geburtenregister)"/>
    <hyperlink ref="B22" location="T8.3!A1" tooltip="Zu T7.3" display="Stimmabgabe (Listenstimme) bei den Landtagswahlen 2024, 2019 und 2014 nach Parteien sowie dem Alter der Wählerinnen (Frauen)"/>
    <hyperlink ref="A22" location="T8.3!A1" tooltip="Zu T7.3" display="8.3."/>
    <hyperlink ref="A21" location="T8.2!A1" tooltip="Zu T7.2" display="8.2."/>
    <hyperlink ref="A20" location="T8.1!A1" tooltip="Zu T7.1" display="8.1."/>
    <hyperlink ref="B25" location="'T11'!A1" display="Wählerschaft bei den Landtagswahlen 2024, 2019 und 2014 nach dem Geschlecht der Wähler/-innen in Prozent"/>
    <hyperlink ref="A25" location="'T11'!A1" display="11."/>
    <hyperlink ref="A23" location="'T9'!A1" tooltip="Zu T8" display="9."/>
    <hyperlink ref="B23" location="'T9'!A1" tooltip="Zu T8" display="Wählerschaft (Direktstimme) bei den Landtagswahlen 2024, 2019 und 2014 nach Alter und Geschlecht der Wähler/-innen in Prozent"/>
    <hyperlink ref="A24:B24" location="'T8'!A1" tooltip="Zu T8" display="8."/>
    <hyperlink ref="A24" location="'T10'!A1" tooltip="Zu T8" display="10."/>
    <hyperlink ref="B24" location="'T10'!A1" tooltip="Zu T8" display="Wählerschaft (Listenstimme) bei den Landtagswahlen 2024, 2019 und 2014 nach Alter und Geschlecht der Wähler/-innen in Prozent"/>
    <hyperlink ref="A33" location="'A3'!A1" display="3."/>
    <hyperlink ref="B33" location="'A3'!A1" display="Stimmabgabe (Listenstimme) der Wähler/-innen bei den Landtagswahlen 2024, 2019 und 2014 nach Alter und Geschlecht"/>
    <hyperlink ref="A35" location="'A5'!A1" display="5."/>
    <hyperlink ref="B35" location="'A5'!A1" display="Wählerschaft (Listenstimme) bei der Landtagswahl 2024 nach Parteien, Geschlecht und Alter (in Prozent)"/>
    <hyperlink ref="A36" location="'A6'!A1" display="6."/>
    <hyperlink ref="B36" location="'A6'!A1" display="Stimmensplitting bei den Landtagswahlen 2024 und 2019"/>
    <hyperlink ref="A26" location="'T12'!A1" display="12."/>
    <hyperlink ref="B26" location="'T12'!A1" display="Stimmensplitting (Direktstimme) bei der Landtagswahl 2024 nach dem Geschlecht der Wähler/-innen"/>
    <hyperlink ref="A27" location="'T13'!A1" display="13."/>
    <hyperlink ref="B27" location="'T13'!A1" display="Stimmensplitting (Direktstimme) bei der Landtagswahl 2024 nach dem Alter der Wähler/-innen"/>
    <hyperlink ref="A28" location="'T14'!A1" display="14."/>
    <hyperlink ref="B28" location="'T14'!A1" display="Stimmensplitting (Listenstimme) bei der Landtagswahl 2024 nach dem Geschlecht der Wähler/-innen"/>
    <hyperlink ref="A29" location="'T15'!A1" display="15."/>
    <hyperlink ref="B29" location="'T15'!A1" display="'T15'!A1"/>
  </hyperlinks>
  <pageMargins left="0.39370078740157483" right="0.39370078740157483" top="0.39370078740157483" bottom="0.59055118110236227" header="0.31496062992125984" footer="0.31496062992125984"/>
  <pageSetup paperSize="9" orientation="portrait" r:id="rId1"/>
  <headerFooter>
    <oddFooter>&amp;C&amp;6© Statistisches Landesamt des Freistaates Sachsen | B VII 2-3 – 5j/24</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dimension ref="A1:C3"/>
  <sheetViews>
    <sheetView showGridLines="0" zoomScaleNormal="100" workbookViewId="0"/>
  </sheetViews>
  <sheetFormatPr baseColWidth="10" defaultColWidth="13" defaultRowHeight="10.199999999999999"/>
  <cols>
    <col min="1" max="1" width="16.28515625" style="9" customWidth="1"/>
    <col min="2" max="2" width="12.28515625" style="9" customWidth="1"/>
    <col min="3" max="16384" width="13" style="9"/>
  </cols>
  <sheetData>
    <row r="1" spans="1:3">
      <c r="A1" s="23" t="s">
        <v>12</v>
      </c>
    </row>
    <row r="2" spans="1:3" ht="20.100000000000001" customHeight="1">
      <c r="A2" s="21" t="s">
        <v>81</v>
      </c>
    </row>
    <row r="3" spans="1:3">
      <c r="A3" s="9" t="s">
        <v>82</v>
      </c>
      <c r="B3" s="9" t="s">
        <v>80</v>
      </c>
      <c r="C3" s="9" t="s">
        <v>83</v>
      </c>
    </row>
  </sheetData>
  <hyperlinks>
    <hyperlink ref="A1" location="Inhalt!A1" display="Inhalt"/>
  </hyperlinks>
  <pageMargins left="0.39370078740157483" right="0.39370078740157483" top="0.39370078740157483" bottom="0.59055118110236227" header="0.31496062992125984" footer="0.31496062992125984"/>
  <pageSetup paperSize="9" orientation="portrait" r:id="rId1"/>
  <headerFooter>
    <oddFooter>&amp;C&amp;6© Statistisches Landesamt des Freistaates Sachsen | B VII 2-3 – 5j/24</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0"/>
  <sheetViews>
    <sheetView showGridLines="0" zoomScaleNormal="100" workbookViewId="0"/>
  </sheetViews>
  <sheetFormatPr baseColWidth="10" defaultColWidth="10" defaultRowHeight="10.199999999999999"/>
  <cols>
    <col min="1" max="1" width="186.7109375" style="9" customWidth="1"/>
    <col min="2" max="2" width="10" style="9" customWidth="1"/>
    <col min="3" max="16384" width="10" style="9"/>
  </cols>
  <sheetData>
    <row r="1" spans="1:3">
      <c r="A1" s="51" t="s">
        <v>12</v>
      </c>
    </row>
    <row r="2" spans="1:3" s="148" customFormat="1" ht="19.5" customHeight="1">
      <c r="A2" s="147" t="s">
        <v>37</v>
      </c>
    </row>
    <row r="3" spans="1:3" ht="18" customHeight="1">
      <c r="A3" s="141" t="s">
        <v>95</v>
      </c>
      <c r="B3" s="32"/>
      <c r="C3" s="137"/>
    </row>
    <row r="4" spans="1:3" ht="37.200000000000003" customHeight="1">
      <c r="A4" s="140" t="s">
        <v>135</v>
      </c>
      <c r="B4" s="32"/>
      <c r="C4" s="137"/>
    </row>
    <row r="5" spans="1:3">
      <c r="A5" s="141" t="s">
        <v>96</v>
      </c>
      <c r="B5" s="32"/>
      <c r="C5" s="137"/>
    </row>
    <row r="6" spans="1:3" ht="37.5" customHeight="1">
      <c r="A6" s="140" t="s">
        <v>122</v>
      </c>
      <c r="B6" s="32"/>
      <c r="C6" s="137"/>
    </row>
    <row r="7" spans="1:3" ht="18" customHeight="1">
      <c r="A7" s="141" t="s">
        <v>97</v>
      </c>
      <c r="B7" s="32"/>
      <c r="C7" s="137"/>
    </row>
    <row r="8" spans="1:3" ht="30.6">
      <c r="A8" s="215" t="s">
        <v>277</v>
      </c>
      <c r="B8" s="32"/>
      <c r="C8" s="137"/>
    </row>
    <row r="9" spans="1:3" s="157" customFormat="1" ht="20.399999999999999">
      <c r="A9" s="140" t="s">
        <v>115</v>
      </c>
      <c r="B9" s="155"/>
      <c r="C9" s="156"/>
    </row>
    <row r="10" spans="1:3" ht="19.5" customHeight="1">
      <c r="A10" s="158" t="s">
        <v>123</v>
      </c>
      <c r="B10" s="32"/>
      <c r="C10" s="137"/>
    </row>
    <row r="11" spans="1:3">
      <c r="A11" s="205" t="s">
        <v>236</v>
      </c>
      <c r="B11" s="138"/>
      <c r="C11" s="137"/>
    </row>
    <row r="12" spans="1:3">
      <c r="A12" s="205" t="s">
        <v>237</v>
      </c>
      <c r="B12" s="137"/>
      <c r="C12" s="137"/>
    </row>
    <row r="13" spans="1:3">
      <c r="A13" s="205" t="s">
        <v>238</v>
      </c>
      <c r="B13" s="137"/>
      <c r="C13" s="137"/>
    </row>
    <row r="14" spans="1:3">
      <c r="A14" s="205" t="s">
        <v>239</v>
      </c>
    </row>
    <row r="15" spans="1:3">
      <c r="A15" s="205" t="s">
        <v>240</v>
      </c>
    </row>
    <row r="16" spans="1:3">
      <c r="A16" s="205" t="s">
        <v>241</v>
      </c>
    </row>
    <row r="17" spans="1:3">
      <c r="A17" s="205" t="s">
        <v>242</v>
      </c>
    </row>
    <row r="18" spans="1:3">
      <c r="A18" s="205" t="s">
        <v>243</v>
      </c>
    </row>
    <row r="19" spans="1:3">
      <c r="A19" s="205" t="s">
        <v>244</v>
      </c>
    </row>
    <row r="20" spans="1:3">
      <c r="A20" s="205" t="s">
        <v>245</v>
      </c>
    </row>
    <row r="21" spans="1:3" ht="19.5" customHeight="1">
      <c r="A21" s="158" t="s">
        <v>136</v>
      </c>
      <c r="B21" s="32"/>
      <c r="C21" s="137"/>
    </row>
    <row r="22" spans="1:3">
      <c r="A22" s="205" t="s">
        <v>246</v>
      </c>
    </row>
    <row r="23" spans="1:3">
      <c r="A23" s="205" t="s">
        <v>247</v>
      </c>
    </row>
    <row r="24" spans="1:3">
      <c r="A24" s="205" t="s">
        <v>248</v>
      </c>
    </row>
    <row r="25" spans="1:3">
      <c r="A25" s="205" t="s">
        <v>249</v>
      </c>
    </row>
    <row r="26" spans="1:3">
      <c r="A26" s="205" t="s">
        <v>250</v>
      </c>
    </row>
    <row r="27" spans="1:3">
      <c r="A27" s="205" t="s">
        <v>245</v>
      </c>
    </row>
    <row r="28" spans="1:3" ht="19.5" customHeight="1">
      <c r="A28" s="141" t="s">
        <v>98</v>
      </c>
      <c r="B28" s="4"/>
      <c r="C28" s="4"/>
    </row>
    <row r="29" spans="1:3" ht="20.399999999999999">
      <c r="A29" s="140" t="s">
        <v>137</v>
      </c>
      <c r="B29" s="140"/>
      <c r="C29" s="4"/>
    </row>
    <row r="30" spans="1:3">
      <c r="A30" s="153" t="s">
        <v>126</v>
      </c>
      <c r="B30" s="140"/>
      <c r="C30" s="4"/>
    </row>
    <row r="31" spans="1:3">
      <c r="A31" s="153" t="s">
        <v>121</v>
      </c>
      <c r="B31" s="140"/>
      <c r="C31" s="4"/>
    </row>
    <row r="32" spans="1:3">
      <c r="A32" s="140" t="s">
        <v>114</v>
      </c>
      <c r="B32" s="4"/>
      <c r="C32" s="4"/>
    </row>
    <row r="33" spans="1:3" ht="39" customHeight="1">
      <c r="A33" s="140" t="s">
        <v>127</v>
      </c>
      <c r="B33" s="4"/>
      <c r="C33" s="4"/>
    </row>
    <row r="34" spans="1:3" ht="20.399999999999999">
      <c r="A34" s="140" t="s">
        <v>116</v>
      </c>
      <c r="B34" s="4"/>
      <c r="C34" s="4"/>
    </row>
    <row r="35" spans="1:3">
      <c r="A35" s="140" t="s">
        <v>99</v>
      </c>
      <c r="B35" s="142"/>
      <c r="C35" s="4"/>
    </row>
    <row r="36" spans="1:3" ht="21" customHeight="1">
      <c r="A36" s="146" t="s">
        <v>109</v>
      </c>
      <c r="B36" s="4"/>
      <c r="C36" s="4"/>
    </row>
    <row r="37" spans="1:3" ht="20.399999999999999">
      <c r="A37" s="140" t="s">
        <v>117</v>
      </c>
      <c r="B37" s="4"/>
      <c r="C37" s="4"/>
    </row>
    <row r="38" spans="1:3" ht="21" customHeight="1">
      <c r="A38" s="142" t="s">
        <v>110</v>
      </c>
      <c r="B38" s="142"/>
      <c r="C38" s="4"/>
    </row>
    <row r="39" spans="1:3">
      <c r="A39" s="153" t="s">
        <v>118</v>
      </c>
      <c r="B39" s="4"/>
      <c r="C39" s="4"/>
    </row>
    <row r="40" spans="1:3" ht="21" customHeight="1">
      <c r="A40" s="52" t="s">
        <v>111</v>
      </c>
      <c r="B40" s="142"/>
      <c r="C40" s="4"/>
    </row>
    <row r="41" spans="1:3">
      <c r="A41" s="140" t="s">
        <v>119</v>
      </c>
      <c r="B41" s="4"/>
      <c r="C41" s="4"/>
    </row>
    <row r="42" spans="1:3">
      <c r="A42" s="4" t="s">
        <v>120</v>
      </c>
      <c r="B42" s="140"/>
      <c r="C42" s="4"/>
    </row>
    <row r="43" spans="1:3">
      <c r="A43" s="4" t="s">
        <v>112</v>
      </c>
      <c r="B43" s="140"/>
      <c r="C43" s="4"/>
    </row>
    <row r="44" spans="1:3">
      <c r="A44" s="4" t="s">
        <v>113</v>
      </c>
      <c r="B44" s="140"/>
      <c r="C44" s="4"/>
    </row>
    <row r="45" spans="1:3" ht="22.5" customHeight="1">
      <c r="A45" s="141" t="s">
        <v>100</v>
      </c>
      <c r="B45" s="4"/>
      <c r="C45" s="4"/>
    </row>
    <row r="46" spans="1:3" ht="28.5" customHeight="1">
      <c r="A46" s="140" t="s">
        <v>128</v>
      </c>
      <c r="B46" s="4"/>
      <c r="C46" s="4"/>
    </row>
    <row r="47" spans="1:3" ht="51">
      <c r="A47" s="140" t="s">
        <v>124</v>
      </c>
      <c r="B47" s="4"/>
      <c r="C47" s="4"/>
    </row>
    <row r="48" spans="1:3" ht="29.25" customHeight="1">
      <c r="A48" s="140" t="s">
        <v>125</v>
      </c>
      <c r="B48" s="4"/>
      <c r="C48" s="4"/>
    </row>
    <row r="49" spans="1:3" ht="19.5" customHeight="1">
      <c r="A49" s="154" t="s">
        <v>101</v>
      </c>
      <c r="B49" s="4"/>
      <c r="C49" s="4"/>
    </row>
    <row r="50" spans="1:3" ht="11.4">
      <c r="A50" s="145" t="s">
        <v>272</v>
      </c>
      <c r="B50" s="139"/>
    </row>
    <row r="51" spans="1:3" ht="11.4">
      <c r="A51" s="145" t="s">
        <v>273</v>
      </c>
      <c r="B51" s="139"/>
    </row>
    <row r="52" spans="1:3" ht="11.4">
      <c r="A52" s="145" t="s">
        <v>274</v>
      </c>
      <c r="B52" s="139"/>
    </row>
    <row r="53" spans="1:3" ht="11.4">
      <c r="A53" s="145" t="s">
        <v>275</v>
      </c>
      <c r="B53" s="139"/>
    </row>
    <row r="54" spans="1:3" ht="11.4">
      <c r="A54" s="145" t="s">
        <v>276</v>
      </c>
      <c r="B54" s="139"/>
    </row>
    <row r="55" spans="1:3" ht="11.4">
      <c r="A55" s="145" t="s">
        <v>271</v>
      </c>
      <c r="B55" s="139"/>
    </row>
    <row r="56" spans="1:3">
      <c r="A56" s="4" t="s">
        <v>102</v>
      </c>
      <c r="B56" s="143"/>
      <c r="C56" s="143"/>
    </row>
    <row r="57" spans="1:3" ht="11.4">
      <c r="A57" s="145" t="s">
        <v>270</v>
      </c>
      <c r="B57" s="139"/>
    </row>
    <row r="58" spans="1:3">
      <c r="A58" s="144" t="s">
        <v>103</v>
      </c>
      <c r="B58" s="4"/>
      <c r="C58" s="4"/>
    </row>
    <row r="59" spans="1:3">
      <c r="A59" s="144" t="s">
        <v>104</v>
      </c>
      <c r="B59" s="4"/>
      <c r="C59" s="4"/>
    </row>
    <row r="60" spans="1:3">
      <c r="A60" s="144" t="s">
        <v>106</v>
      </c>
      <c r="B60" s="144"/>
      <c r="C60" s="4"/>
    </row>
    <row r="61" spans="1:3">
      <c r="A61" s="144" t="s">
        <v>105</v>
      </c>
      <c r="B61" s="144"/>
      <c r="C61" s="4"/>
    </row>
    <row r="62" spans="1:3">
      <c r="A62" s="145" t="s">
        <v>138</v>
      </c>
      <c r="B62" s="4"/>
      <c r="C62" s="4"/>
    </row>
    <row r="63" spans="1:3">
      <c r="A63" s="145" t="s">
        <v>139</v>
      </c>
      <c r="B63" s="4"/>
      <c r="C63" s="4"/>
    </row>
    <row r="64" spans="1:3">
      <c r="A64" s="145" t="s">
        <v>140</v>
      </c>
      <c r="B64" s="4"/>
      <c r="C64" s="4"/>
    </row>
    <row r="65" spans="1:3">
      <c r="A65" s="144" t="s">
        <v>107</v>
      </c>
      <c r="B65" s="4"/>
      <c r="C65" s="4"/>
    </row>
    <row r="66" spans="1:3">
      <c r="A66" s="144" t="s">
        <v>108</v>
      </c>
      <c r="B66" s="144"/>
      <c r="C66" s="4"/>
    </row>
    <row r="67" spans="1:3">
      <c r="A67" s="145" t="s">
        <v>141</v>
      </c>
      <c r="B67" s="4"/>
      <c r="C67" s="4"/>
    </row>
    <row r="68" spans="1:3">
      <c r="A68" s="145" t="s">
        <v>129</v>
      </c>
      <c r="B68" s="144"/>
      <c r="C68" s="4"/>
    </row>
    <row r="69" spans="1:3">
      <c r="A69" s="145" t="s">
        <v>142</v>
      </c>
      <c r="B69" s="4"/>
      <c r="C69" s="4"/>
    </row>
    <row r="70" spans="1:3">
      <c r="A70" s="144"/>
      <c r="B70" s="4"/>
      <c r="C70" s="4"/>
    </row>
  </sheetData>
  <hyperlinks>
    <hyperlink ref="A1" location="Inhalt!A1" display="Inhalt"/>
  </hyperlinks>
  <pageMargins left="0.39370078740157483" right="0.39370078740157483" top="0.39370078740157483" bottom="0.59055118110236227" header="0.31496062992125984" footer="0.31496062992125984"/>
  <pageSetup paperSize="9" orientation="portrait" r:id="rId1"/>
  <headerFooter>
    <oddFooter>&amp;C&amp;6© Statistisches Landesamt des Freistaates Sachsen | B VII 2-3 – 5j/24</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A1:R39"/>
  <sheetViews>
    <sheetView showGridLines="0" zoomScaleNormal="100" workbookViewId="0"/>
  </sheetViews>
  <sheetFormatPr baseColWidth="10" defaultColWidth="11.42578125" defaultRowHeight="12.75" customHeight="1"/>
  <cols>
    <col min="1" max="1" width="20.7109375" style="45" customWidth="1"/>
    <col min="2" max="2" width="13.7109375" style="45" customWidth="1"/>
    <col min="3" max="7" width="15.7109375" style="45" customWidth="1"/>
    <col min="8" max="16384" width="11.42578125" style="45"/>
  </cols>
  <sheetData>
    <row r="1" spans="1:18" s="9" customFormat="1" ht="10.199999999999999">
      <c r="A1" s="7" t="s">
        <v>12</v>
      </c>
    </row>
    <row r="2" spans="1:18" s="33" customFormat="1" ht="20.100000000000001" customHeight="1">
      <c r="A2" s="33" t="s">
        <v>143</v>
      </c>
    </row>
    <row r="3" spans="1:18" s="25" customFormat="1" ht="15" customHeight="1">
      <c r="A3" s="34" t="s">
        <v>39</v>
      </c>
    </row>
    <row r="4" spans="1:18" s="35" customFormat="1" ht="30" customHeight="1">
      <c r="A4" s="36" t="s">
        <v>7</v>
      </c>
      <c r="B4" s="48" t="s">
        <v>43</v>
      </c>
      <c r="C4" s="49" t="s">
        <v>40</v>
      </c>
      <c r="D4" s="49" t="s">
        <v>41</v>
      </c>
      <c r="E4" s="49" t="s">
        <v>42</v>
      </c>
      <c r="F4" s="87" t="s">
        <v>91</v>
      </c>
      <c r="G4" s="131" t="s">
        <v>92</v>
      </c>
    </row>
    <row r="5" spans="1:18" s="4" customFormat="1" ht="20.100000000000001" customHeight="1">
      <c r="A5" s="104" t="s">
        <v>1</v>
      </c>
      <c r="B5" s="161" t="s">
        <v>63</v>
      </c>
      <c r="C5" s="40">
        <v>89.2</v>
      </c>
      <c r="D5" s="40">
        <v>18.5</v>
      </c>
      <c r="E5" s="40">
        <v>70.7</v>
      </c>
      <c r="F5" s="40">
        <v>42</v>
      </c>
      <c r="G5" s="40">
        <v>28.7</v>
      </c>
      <c r="R5" s="3"/>
    </row>
    <row r="6" spans="1:18" s="4" customFormat="1" ht="10.199999999999999">
      <c r="A6" s="32" t="s">
        <v>1</v>
      </c>
      <c r="B6" s="37" t="s">
        <v>44</v>
      </c>
      <c r="C6" s="41">
        <v>121.1</v>
      </c>
      <c r="D6" s="41">
        <v>30.7</v>
      </c>
      <c r="E6" s="41">
        <v>90.4</v>
      </c>
      <c r="F6" s="41">
        <v>49.2</v>
      </c>
      <c r="G6" s="41">
        <v>41.1</v>
      </c>
      <c r="H6" s="28"/>
      <c r="I6" s="28"/>
      <c r="J6" s="28"/>
      <c r="L6" s="28"/>
      <c r="M6" s="29"/>
      <c r="Q6" s="28"/>
    </row>
    <row r="7" spans="1:18" s="4" customFormat="1" ht="10.199999999999999">
      <c r="A7" s="32" t="s">
        <v>1</v>
      </c>
      <c r="B7" s="37" t="s">
        <v>45</v>
      </c>
      <c r="C7" s="41">
        <v>136.69999999999999</v>
      </c>
      <c r="D7" s="41">
        <v>38.5</v>
      </c>
      <c r="E7" s="41">
        <v>98.2</v>
      </c>
      <c r="F7" s="41">
        <v>57.1</v>
      </c>
      <c r="G7" s="41">
        <v>41.1</v>
      </c>
      <c r="H7" s="28"/>
      <c r="I7" s="28"/>
      <c r="J7" s="28"/>
      <c r="L7" s="28"/>
      <c r="M7" s="29"/>
      <c r="Q7" s="28"/>
    </row>
    <row r="8" spans="1:18" s="4" customFormat="1" ht="10.199999999999999">
      <c r="A8" s="32" t="s">
        <v>1</v>
      </c>
      <c r="B8" s="37" t="s">
        <v>46</v>
      </c>
      <c r="C8" s="41">
        <v>151.69999999999999</v>
      </c>
      <c r="D8" s="41">
        <v>40.6</v>
      </c>
      <c r="E8" s="41">
        <v>111</v>
      </c>
      <c r="F8" s="41">
        <v>70.2</v>
      </c>
      <c r="G8" s="41">
        <v>40.799999999999997</v>
      </c>
      <c r="H8" s="28"/>
      <c r="I8" s="28"/>
      <c r="J8" s="28"/>
      <c r="L8" s="28"/>
      <c r="M8" s="29"/>
      <c r="Q8" s="28"/>
    </row>
    <row r="9" spans="1:18" s="4" customFormat="1" ht="10.199999999999999">
      <c r="A9" s="32" t="s">
        <v>1</v>
      </c>
      <c r="B9" s="37" t="s">
        <v>47</v>
      </c>
      <c r="C9" s="41">
        <v>244.3</v>
      </c>
      <c r="D9" s="41">
        <v>57.5</v>
      </c>
      <c r="E9" s="41">
        <v>186.8</v>
      </c>
      <c r="F9" s="41">
        <v>126.7</v>
      </c>
      <c r="G9" s="41">
        <v>60.1</v>
      </c>
      <c r="H9" s="28"/>
      <c r="I9" s="28"/>
      <c r="J9" s="28"/>
      <c r="L9" s="28"/>
      <c r="M9" s="29"/>
      <c r="Q9" s="28"/>
    </row>
    <row r="10" spans="1:18" s="4" customFormat="1" ht="10.199999999999999">
      <c r="A10" s="32" t="s">
        <v>1</v>
      </c>
      <c r="B10" s="37" t="s">
        <v>48</v>
      </c>
      <c r="C10" s="41">
        <v>249.6</v>
      </c>
      <c r="D10" s="41">
        <v>55.3</v>
      </c>
      <c r="E10" s="41">
        <v>194.3</v>
      </c>
      <c r="F10" s="41">
        <v>137.4</v>
      </c>
      <c r="G10" s="41">
        <v>56.8</v>
      </c>
      <c r="H10" s="28"/>
      <c r="I10" s="28"/>
      <c r="J10" s="28"/>
      <c r="L10" s="28"/>
      <c r="M10" s="29"/>
      <c r="Q10" s="28"/>
    </row>
    <row r="11" spans="1:18" s="4" customFormat="1" ht="10.199999999999999">
      <c r="A11" s="32" t="s">
        <v>1</v>
      </c>
      <c r="B11" s="37" t="s">
        <v>49</v>
      </c>
      <c r="C11" s="41">
        <v>223</v>
      </c>
      <c r="D11" s="41">
        <v>48.8</v>
      </c>
      <c r="E11" s="41">
        <v>174.2</v>
      </c>
      <c r="F11" s="41">
        <v>128.80000000000001</v>
      </c>
      <c r="G11" s="41">
        <v>45.5</v>
      </c>
      <c r="H11" s="28"/>
      <c r="I11" s="28"/>
      <c r="J11" s="28"/>
      <c r="L11" s="28"/>
      <c r="M11" s="29"/>
      <c r="Q11" s="28"/>
    </row>
    <row r="12" spans="1:18" s="4" customFormat="1" ht="10.199999999999999">
      <c r="A12" s="32" t="s">
        <v>1</v>
      </c>
      <c r="B12" s="37" t="s">
        <v>50</v>
      </c>
      <c r="C12" s="41">
        <v>510.8</v>
      </c>
      <c r="D12" s="41">
        <v>129.5</v>
      </c>
      <c r="E12" s="41">
        <v>381.3</v>
      </c>
      <c r="F12" s="41">
        <v>284.7</v>
      </c>
      <c r="G12" s="41">
        <v>96.6</v>
      </c>
      <c r="H12" s="28"/>
      <c r="I12" s="28"/>
      <c r="J12" s="28"/>
      <c r="L12" s="28"/>
      <c r="M12" s="29"/>
      <c r="Q12" s="28"/>
    </row>
    <row r="13" spans="1:18" s="4" customFormat="1" ht="10.199999999999999">
      <c r="A13" s="32" t="s">
        <v>1</v>
      </c>
      <c r="B13" s="37" t="s">
        <v>51</v>
      </c>
      <c r="C13" s="41">
        <v>592.20000000000005</v>
      </c>
      <c r="D13" s="41">
        <v>162.9</v>
      </c>
      <c r="E13" s="41">
        <v>429.3</v>
      </c>
      <c r="F13" s="41">
        <v>314.39999999999998</v>
      </c>
      <c r="G13" s="41">
        <v>114.9</v>
      </c>
      <c r="H13" s="28"/>
      <c r="I13" s="28"/>
      <c r="J13" s="28"/>
      <c r="L13" s="28"/>
      <c r="M13" s="29"/>
      <c r="Q13" s="28"/>
    </row>
    <row r="14" spans="1:18" s="4" customFormat="1" ht="10.199999999999999">
      <c r="A14" s="32" t="s">
        <v>1</v>
      </c>
      <c r="B14" s="37" t="s">
        <v>52</v>
      </c>
      <c r="C14" s="41">
        <v>864.1</v>
      </c>
      <c r="D14" s="41">
        <v>234.2</v>
      </c>
      <c r="E14" s="41">
        <v>629.9</v>
      </c>
      <c r="F14" s="41">
        <v>381.4</v>
      </c>
      <c r="G14" s="41">
        <v>248.6</v>
      </c>
      <c r="H14" s="28"/>
      <c r="I14" s="28"/>
      <c r="J14" s="28"/>
      <c r="L14" s="28"/>
      <c r="M14" s="29"/>
      <c r="Q14" s="28"/>
    </row>
    <row r="15" spans="1:18" s="1" customFormat="1" ht="10.199999999999999">
      <c r="A15" s="39" t="s">
        <v>1</v>
      </c>
      <c r="B15" s="38" t="s">
        <v>0</v>
      </c>
      <c r="C15" s="42">
        <v>3182.7</v>
      </c>
      <c r="D15" s="42">
        <v>816.5</v>
      </c>
      <c r="E15" s="42">
        <v>2366.1999999999998</v>
      </c>
      <c r="F15" s="42">
        <v>1592</v>
      </c>
      <c r="G15" s="42">
        <v>774.2</v>
      </c>
      <c r="H15" s="30"/>
      <c r="I15" s="30"/>
      <c r="J15" s="30"/>
      <c r="L15" s="30"/>
      <c r="M15" s="31"/>
      <c r="Q15" s="30"/>
    </row>
    <row r="16" spans="1:18" s="4" customFormat="1" ht="20.100000000000001" customHeight="1">
      <c r="A16" s="103" t="s">
        <v>76</v>
      </c>
      <c r="B16" s="98" t="s">
        <v>63</v>
      </c>
      <c r="C16" s="40">
        <v>46.2</v>
      </c>
      <c r="D16" s="40">
        <v>8.6999999999999993</v>
      </c>
      <c r="E16" s="40">
        <v>37.4</v>
      </c>
      <c r="F16" s="40">
        <v>22.4</v>
      </c>
      <c r="G16" s="40">
        <v>15.1</v>
      </c>
      <c r="R16" s="3"/>
    </row>
    <row r="17" spans="1:18" s="4" customFormat="1" ht="10.199999999999999">
      <c r="A17" s="103" t="s">
        <v>76</v>
      </c>
      <c r="B17" s="37" t="s">
        <v>44</v>
      </c>
      <c r="C17" s="40">
        <v>59.6</v>
      </c>
      <c r="D17" s="40">
        <v>12.8</v>
      </c>
      <c r="E17" s="40">
        <v>46.9</v>
      </c>
      <c r="F17" s="40">
        <v>25.6</v>
      </c>
      <c r="G17" s="40">
        <v>21.2</v>
      </c>
      <c r="H17" s="28"/>
      <c r="I17" s="28"/>
      <c r="J17" s="28"/>
      <c r="L17" s="28"/>
      <c r="M17" s="29"/>
      <c r="Q17" s="28"/>
    </row>
    <row r="18" spans="1:18" s="4" customFormat="1" ht="10.199999999999999">
      <c r="A18" s="103" t="s">
        <v>76</v>
      </c>
      <c r="B18" s="37" t="s">
        <v>45</v>
      </c>
      <c r="C18" s="40">
        <v>69</v>
      </c>
      <c r="D18" s="40">
        <v>17.399999999999999</v>
      </c>
      <c r="E18" s="40">
        <v>51.6</v>
      </c>
      <c r="F18" s="40">
        <v>29.9</v>
      </c>
      <c r="G18" s="40">
        <v>21.7</v>
      </c>
      <c r="H18" s="28"/>
      <c r="I18" s="28"/>
      <c r="J18" s="28"/>
      <c r="L18" s="28"/>
      <c r="M18" s="29"/>
      <c r="Q18" s="28"/>
    </row>
    <row r="19" spans="1:18" s="4" customFormat="1" ht="10.199999999999999">
      <c r="A19" s="103" t="s">
        <v>76</v>
      </c>
      <c r="B19" s="37" t="s">
        <v>46</v>
      </c>
      <c r="C19" s="40">
        <v>77.099999999999994</v>
      </c>
      <c r="D19" s="40">
        <v>18.899999999999999</v>
      </c>
      <c r="E19" s="40">
        <v>58.3</v>
      </c>
      <c r="F19" s="40">
        <v>36.1</v>
      </c>
      <c r="G19" s="40">
        <v>22.2</v>
      </c>
      <c r="H19" s="28"/>
      <c r="I19" s="28"/>
      <c r="J19" s="28"/>
      <c r="L19" s="28"/>
      <c r="M19" s="29"/>
      <c r="Q19" s="28"/>
    </row>
    <row r="20" spans="1:18" s="4" customFormat="1" ht="10.199999999999999">
      <c r="A20" s="103" t="s">
        <v>76</v>
      </c>
      <c r="B20" s="37" t="s">
        <v>47</v>
      </c>
      <c r="C20" s="40">
        <v>124.5</v>
      </c>
      <c r="D20" s="40">
        <v>28.4</v>
      </c>
      <c r="E20" s="40">
        <v>96.1</v>
      </c>
      <c r="F20" s="40">
        <v>65</v>
      </c>
      <c r="G20" s="40">
        <v>31.1</v>
      </c>
      <c r="H20" s="28"/>
      <c r="I20" s="28"/>
      <c r="J20" s="28"/>
      <c r="L20" s="28"/>
      <c r="M20" s="29"/>
      <c r="Q20" s="28"/>
    </row>
    <row r="21" spans="1:18" s="4" customFormat="1" ht="10.199999999999999">
      <c r="A21" s="103" t="s">
        <v>76</v>
      </c>
      <c r="B21" s="37" t="s">
        <v>48</v>
      </c>
      <c r="C21" s="40">
        <v>132.19999999999999</v>
      </c>
      <c r="D21" s="40">
        <v>28.2</v>
      </c>
      <c r="E21" s="40">
        <v>104</v>
      </c>
      <c r="F21" s="40">
        <v>72.3</v>
      </c>
      <c r="G21" s="40">
        <v>31.7</v>
      </c>
      <c r="H21" s="28"/>
      <c r="I21" s="28"/>
      <c r="J21" s="28"/>
      <c r="L21" s="28"/>
      <c r="M21" s="29"/>
      <c r="Q21" s="28"/>
    </row>
    <row r="22" spans="1:18" s="4" customFormat="1" ht="10.199999999999999">
      <c r="A22" s="103" t="s">
        <v>76</v>
      </c>
      <c r="B22" s="37" t="s">
        <v>49</v>
      </c>
      <c r="C22" s="40">
        <v>118.4</v>
      </c>
      <c r="D22" s="40">
        <v>23.7</v>
      </c>
      <c r="E22" s="40">
        <v>94.8</v>
      </c>
      <c r="F22" s="40">
        <v>69.7</v>
      </c>
      <c r="G22" s="40">
        <v>25.1</v>
      </c>
      <c r="H22" s="28"/>
      <c r="I22" s="28"/>
      <c r="J22" s="28"/>
      <c r="L22" s="28"/>
      <c r="M22" s="29"/>
      <c r="Q22" s="28"/>
    </row>
    <row r="23" spans="1:18" s="4" customFormat="1" ht="10.199999999999999">
      <c r="A23" s="103" t="s">
        <v>76</v>
      </c>
      <c r="B23" s="37" t="s">
        <v>50</v>
      </c>
      <c r="C23" s="40">
        <v>263.60000000000002</v>
      </c>
      <c r="D23" s="40">
        <v>62.5</v>
      </c>
      <c r="E23" s="40">
        <v>201.1</v>
      </c>
      <c r="F23" s="40">
        <v>149.9</v>
      </c>
      <c r="G23" s="40">
        <v>51.2</v>
      </c>
      <c r="H23" s="28"/>
      <c r="I23" s="28"/>
      <c r="J23" s="28"/>
      <c r="L23" s="28"/>
      <c r="M23" s="29"/>
      <c r="Q23" s="28"/>
    </row>
    <row r="24" spans="1:18" s="4" customFormat="1" ht="10.199999999999999">
      <c r="A24" s="103" t="s">
        <v>76</v>
      </c>
      <c r="B24" s="37" t="s">
        <v>51</v>
      </c>
      <c r="C24" s="40">
        <v>284.7</v>
      </c>
      <c r="D24" s="40">
        <v>74.900000000000006</v>
      </c>
      <c r="E24" s="40">
        <v>209.8</v>
      </c>
      <c r="F24" s="40">
        <v>155.6</v>
      </c>
      <c r="G24" s="40">
        <v>54.2</v>
      </c>
      <c r="H24" s="28"/>
      <c r="I24" s="28"/>
      <c r="J24" s="28"/>
      <c r="L24" s="28"/>
      <c r="M24" s="29"/>
      <c r="Q24" s="28"/>
    </row>
    <row r="25" spans="1:18" s="4" customFormat="1" ht="10.199999999999999">
      <c r="A25" s="103" t="s">
        <v>76</v>
      </c>
      <c r="B25" s="37" t="s">
        <v>52</v>
      </c>
      <c r="C25" s="40">
        <v>355.3</v>
      </c>
      <c r="D25" s="40">
        <v>98.6</v>
      </c>
      <c r="E25" s="40">
        <v>256.7</v>
      </c>
      <c r="F25" s="40">
        <v>172.7</v>
      </c>
      <c r="G25" s="40">
        <v>84</v>
      </c>
      <c r="H25" s="28"/>
      <c r="I25" s="28"/>
      <c r="J25" s="28"/>
      <c r="L25" s="28"/>
      <c r="M25" s="29"/>
      <c r="Q25" s="28"/>
    </row>
    <row r="26" spans="1:18" s="1" customFormat="1" ht="10.199999999999999">
      <c r="A26" s="39" t="s">
        <v>76</v>
      </c>
      <c r="B26" s="38" t="s">
        <v>53</v>
      </c>
      <c r="C26" s="43">
        <v>1530.6</v>
      </c>
      <c r="D26" s="43">
        <v>374</v>
      </c>
      <c r="E26" s="43">
        <v>1156.5999999999999</v>
      </c>
      <c r="F26" s="43">
        <v>799.1</v>
      </c>
      <c r="G26" s="43">
        <v>357.6</v>
      </c>
      <c r="H26" s="30"/>
      <c r="I26" s="30"/>
      <c r="J26" s="30"/>
      <c r="L26" s="30"/>
      <c r="M26" s="31"/>
      <c r="Q26" s="30"/>
    </row>
    <row r="27" spans="1:18" s="4" customFormat="1" ht="20.100000000000001" customHeight="1">
      <c r="A27" s="32" t="s">
        <v>2</v>
      </c>
      <c r="B27" s="98" t="s">
        <v>63</v>
      </c>
      <c r="C27" s="40">
        <v>43</v>
      </c>
      <c r="D27" s="40">
        <v>9.8000000000000007</v>
      </c>
      <c r="E27" s="40">
        <v>33.200000000000003</v>
      </c>
      <c r="F27" s="40">
        <v>19.600000000000001</v>
      </c>
      <c r="G27" s="40">
        <v>13.6</v>
      </c>
      <c r="R27" s="3"/>
    </row>
    <row r="28" spans="1:18" s="4" customFormat="1" ht="10.199999999999999">
      <c r="A28" s="32" t="s">
        <v>2</v>
      </c>
      <c r="B28" s="37" t="s">
        <v>44</v>
      </c>
      <c r="C28" s="40">
        <v>61.5</v>
      </c>
      <c r="D28" s="40">
        <v>17.899999999999999</v>
      </c>
      <c r="E28" s="40">
        <v>43.5</v>
      </c>
      <c r="F28" s="40">
        <v>23.6</v>
      </c>
      <c r="G28" s="40">
        <v>19.899999999999999</v>
      </c>
      <c r="H28" s="28"/>
      <c r="I28" s="28"/>
      <c r="J28" s="28"/>
      <c r="L28" s="28"/>
      <c r="M28" s="29"/>
      <c r="Q28" s="28"/>
    </row>
    <row r="29" spans="1:18" s="4" customFormat="1" ht="10.199999999999999">
      <c r="A29" s="32" t="s">
        <v>2</v>
      </c>
      <c r="B29" s="37" t="s">
        <v>45</v>
      </c>
      <c r="C29" s="40">
        <v>67.7</v>
      </c>
      <c r="D29" s="40">
        <v>21.1</v>
      </c>
      <c r="E29" s="40">
        <v>46.6</v>
      </c>
      <c r="F29" s="40">
        <v>27.2</v>
      </c>
      <c r="G29" s="40">
        <v>19.3</v>
      </c>
      <c r="H29" s="28"/>
      <c r="I29" s="28"/>
      <c r="J29" s="28"/>
      <c r="L29" s="28"/>
      <c r="M29" s="29"/>
      <c r="Q29" s="28"/>
    </row>
    <row r="30" spans="1:18" s="4" customFormat="1" ht="10.199999999999999">
      <c r="A30" s="32" t="s">
        <v>2</v>
      </c>
      <c r="B30" s="37" t="s">
        <v>46</v>
      </c>
      <c r="C30" s="40">
        <v>74.5</v>
      </c>
      <c r="D30" s="40">
        <v>21.7</v>
      </c>
      <c r="E30" s="40">
        <v>52.8</v>
      </c>
      <c r="F30" s="40">
        <v>34.1</v>
      </c>
      <c r="G30" s="40">
        <v>18.7</v>
      </c>
      <c r="H30" s="28"/>
      <c r="I30" s="28"/>
      <c r="J30" s="28"/>
      <c r="L30" s="28"/>
      <c r="M30" s="29"/>
      <c r="Q30" s="28"/>
    </row>
    <row r="31" spans="1:18" s="4" customFormat="1" ht="10.199999999999999">
      <c r="A31" s="32" t="s">
        <v>2</v>
      </c>
      <c r="B31" s="37" t="s">
        <v>47</v>
      </c>
      <c r="C31" s="40">
        <v>119.8</v>
      </c>
      <c r="D31" s="40">
        <v>29.1</v>
      </c>
      <c r="E31" s="40">
        <v>90.7</v>
      </c>
      <c r="F31" s="40">
        <v>61.8</v>
      </c>
      <c r="G31" s="40">
        <v>29</v>
      </c>
      <c r="H31" s="28"/>
      <c r="I31" s="28"/>
      <c r="J31" s="28"/>
      <c r="L31" s="28"/>
      <c r="M31" s="29"/>
      <c r="Q31" s="28"/>
    </row>
    <row r="32" spans="1:18" s="4" customFormat="1" ht="10.199999999999999">
      <c r="A32" s="32" t="s">
        <v>2</v>
      </c>
      <c r="B32" s="37" t="s">
        <v>48</v>
      </c>
      <c r="C32" s="40">
        <v>117.4</v>
      </c>
      <c r="D32" s="40">
        <v>27.1</v>
      </c>
      <c r="E32" s="40">
        <v>90.3</v>
      </c>
      <c r="F32" s="40">
        <v>65.2</v>
      </c>
      <c r="G32" s="40">
        <v>25.2</v>
      </c>
      <c r="H32" s="28"/>
      <c r="I32" s="28"/>
      <c r="J32" s="28"/>
      <c r="L32" s="28"/>
      <c r="M32" s="29"/>
      <c r="Q32" s="28"/>
    </row>
    <row r="33" spans="1:17" s="4" customFormat="1" ht="10.199999999999999">
      <c r="A33" s="32" t="s">
        <v>2</v>
      </c>
      <c r="B33" s="37" t="s">
        <v>49</v>
      </c>
      <c r="C33" s="40">
        <v>104.6</v>
      </c>
      <c r="D33" s="40">
        <v>25.1</v>
      </c>
      <c r="E33" s="40">
        <v>79.400000000000006</v>
      </c>
      <c r="F33" s="40">
        <v>59.1</v>
      </c>
      <c r="G33" s="40">
        <v>20.399999999999999</v>
      </c>
      <c r="H33" s="28"/>
      <c r="I33" s="28"/>
      <c r="J33" s="28"/>
      <c r="L33" s="28"/>
      <c r="M33" s="29"/>
      <c r="Q33" s="28"/>
    </row>
    <row r="34" spans="1:17" s="4" customFormat="1" ht="10.199999999999999">
      <c r="A34" s="32" t="s">
        <v>2</v>
      </c>
      <c r="B34" s="37" t="s">
        <v>50</v>
      </c>
      <c r="C34" s="40">
        <v>247.3</v>
      </c>
      <c r="D34" s="40">
        <v>67.099999999999994</v>
      </c>
      <c r="E34" s="40">
        <v>180.2</v>
      </c>
      <c r="F34" s="40">
        <v>134.80000000000001</v>
      </c>
      <c r="G34" s="40">
        <v>45.4</v>
      </c>
      <c r="H34" s="28"/>
      <c r="I34" s="28"/>
      <c r="J34" s="28"/>
      <c r="L34" s="28"/>
      <c r="M34" s="29"/>
      <c r="Q34" s="28"/>
    </row>
    <row r="35" spans="1:17" s="4" customFormat="1" ht="10.199999999999999">
      <c r="A35" s="32" t="s">
        <v>2</v>
      </c>
      <c r="B35" s="37" t="s">
        <v>51</v>
      </c>
      <c r="C35" s="40">
        <v>307.5</v>
      </c>
      <c r="D35" s="40">
        <v>87.9</v>
      </c>
      <c r="E35" s="40">
        <v>219.6</v>
      </c>
      <c r="F35" s="40">
        <v>158.9</v>
      </c>
      <c r="G35" s="40">
        <v>60.7</v>
      </c>
      <c r="H35" s="28"/>
      <c r="I35" s="28"/>
      <c r="J35" s="28"/>
      <c r="L35" s="28"/>
      <c r="M35" s="29"/>
      <c r="Q35" s="28"/>
    </row>
    <row r="36" spans="1:17" s="4" customFormat="1" ht="10.199999999999999">
      <c r="A36" s="32" t="s">
        <v>2</v>
      </c>
      <c r="B36" s="37" t="s">
        <v>52</v>
      </c>
      <c r="C36" s="40">
        <v>508.8</v>
      </c>
      <c r="D36" s="40">
        <v>135.6</v>
      </c>
      <c r="E36" s="40">
        <v>373.2</v>
      </c>
      <c r="F36" s="40">
        <v>208.7</v>
      </c>
      <c r="G36" s="40">
        <v>164.5</v>
      </c>
      <c r="H36" s="28"/>
      <c r="I36" s="28"/>
      <c r="J36" s="28"/>
      <c r="L36" s="28"/>
      <c r="M36" s="29"/>
      <c r="Q36" s="28"/>
    </row>
    <row r="37" spans="1:17" s="1" customFormat="1" ht="10.199999999999999">
      <c r="A37" s="39" t="s">
        <v>2</v>
      </c>
      <c r="B37" s="38" t="s">
        <v>53</v>
      </c>
      <c r="C37" s="43">
        <v>1652.1</v>
      </c>
      <c r="D37" s="43">
        <v>442.5</v>
      </c>
      <c r="E37" s="43">
        <v>1209.5</v>
      </c>
      <c r="F37" s="43">
        <v>792.9</v>
      </c>
      <c r="G37" s="43">
        <v>416.6</v>
      </c>
      <c r="H37" s="30"/>
      <c r="I37" s="30"/>
      <c r="J37" s="30"/>
      <c r="L37" s="30"/>
      <c r="M37" s="31"/>
      <c r="Q37" s="30"/>
    </row>
    <row r="38" spans="1:17" ht="10.199999999999999">
      <c r="A38" s="44"/>
      <c r="B38" s="44"/>
      <c r="H38" s="46"/>
      <c r="I38" s="46"/>
      <c r="J38" s="46"/>
      <c r="L38" s="46"/>
      <c r="M38" s="47"/>
      <c r="Q38" s="46"/>
    </row>
    <row r="39" spans="1:17" ht="10.199999999999999">
      <c r="A39" s="44"/>
      <c r="B39" s="44"/>
      <c r="H39" s="46"/>
      <c r="I39" s="46"/>
      <c r="J39" s="46"/>
      <c r="L39" s="46"/>
      <c r="M39" s="47"/>
      <c r="Q39" s="46"/>
    </row>
  </sheetData>
  <phoneticPr fontId="3" type="noConversion"/>
  <hyperlinks>
    <hyperlink ref="A1" location="Inhalt!A1" display="Inhalt"/>
  </hyperlinks>
  <pageMargins left="0.39370078740157483" right="0.39370078740157483" top="0.39370078740157483" bottom="0.59055118110236227" header="0.31496062992125984" footer="0.31496062992125984"/>
  <pageSetup paperSize="9" firstPageNumber="11" orientation="portrait" r:id="rId1"/>
  <headerFooter>
    <oddFooter>&amp;C&amp;6© Statistisches Landesamt des Freistaates Sachsen | B VII 2-3 – 5j/24</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dimension ref="A1:R39"/>
  <sheetViews>
    <sheetView showGridLines="0" zoomScaleNormal="100" workbookViewId="0"/>
  </sheetViews>
  <sheetFormatPr baseColWidth="10" defaultColWidth="11.42578125" defaultRowHeight="12.75" customHeight="1"/>
  <cols>
    <col min="1" max="1" width="20.7109375" style="45" customWidth="1"/>
    <col min="2" max="2" width="13.7109375" style="45" customWidth="1"/>
    <col min="3" max="7" width="15.7109375" style="45" customWidth="1"/>
    <col min="8" max="16384" width="11.42578125" style="45"/>
  </cols>
  <sheetData>
    <row r="1" spans="1:18" s="9" customFormat="1" ht="10.199999999999999">
      <c r="A1" s="7" t="s">
        <v>12</v>
      </c>
    </row>
    <row r="2" spans="1:18" s="33" customFormat="1" ht="20.100000000000001" customHeight="1">
      <c r="A2" s="33" t="s">
        <v>144</v>
      </c>
    </row>
    <row r="3" spans="1:18" s="25" customFormat="1" ht="15" customHeight="1">
      <c r="A3" s="34" t="s">
        <v>58</v>
      </c>
    </row>
    <row r="4" spans="1:18" s="35" customFormat="1" ht="30" customHeight="1">
      <c r="A4" s="36" t="s">
        <v>7</v>
      </c>
      <c r="B4" s="48" t="s">
        <v>43</v>
      </c>
      <c r="C4" s="49" t="s">
        <v>40</v>
      </c>
      <c r="D4" s="49" t="s">
        <v>41</v>
      </c>
      <c r="E4" s="49" t="s">
        <v>42</v>
      </c>
      <c r="F4" s="87" t="s">
        <v>91</v>
      </c>
      <c r="G4" s="131" t="s">
        <v>92</v>
      </c>
    </row>
    <row r="5" spans="1:18" s="4" customFormat="1" ht="20.100000000000001" customHeight="1">
      <c r="A5" s="26" t="s">
        <v>1</v>
      </c>
      <c r="B5" s="161" t="s">
        <v>63</v>
      </c>
      <c r="C5" s="61">
        <v>2.8</v>
      </c>
      <c r="D5" s="61">
        <v>2.2999999999999998</v>
      </c>
      <c r="E5" s="61">
        <v>3</v>
      </c>
      <c r="F5" s="61">
        <v>2.6</v>
      </c>
      <c r="G5" s="61">
        <v>3.7</v>
      </c>
      <c r="R5" s="3"/>
    </row>
    <row r="6" spans="1:18" s="4" customFormat="1" ht="10.199999999999999">
      <c r="A6" s="32" t="s">
        <v>1</v>
      </c>
      <c r="B6" s="37" t="s">
        <v>44</v>
      </c>
      <c r="C6" s="62">
        <v>3.8</v>
      </c>
      <c r="D6" s="62">
        <v>3.8</v>
      </c>
      <c r="E6" s="62">
        <v>3.8</v>
      </c>
      <c r="F6" s="62">
        <v>3.1</v>
      </c>
      <c r="G6" s="62">
        <v>5.3</v>
      </c>
      <c r="H6" s="28"/>
      <c r="I6" s="28"/>
      <c r="J6" s="28"/>
      <c r="L6" s="28"/>
      <c r="M6" s="29"/>
      <c r="Q6" s="28"/>
    </row>
    <row r="7" spans="1:18" s="4" customFormat="1" ht="10.199999999999999">
      <c r="A7" s="32" t="s">
        <v>1</v>
      </c>
      <c r="B7" s="37" t="s">
        <v>45</v>
      </c>
      <c r="C7" s="62">
        <v>4.3</v>
      </c>
      <c r="D7" s="62">
        <v>4.7</v>
      </c>
      <c r="E7" s="62">
        <v>4.0999999999999996</v>
      </c>
      <c r="F7" s="62">
        <v>3.6</v>
      </c>
      <c r="G7" s="62">
        <v>5.3</v>
      </c>
      <c r="H7" s="28"/>
      <c r="I7" s="28"/>
      <c r="J7" s="28"/>
      <c r="L7" s="28"/>
      <c r="M7" s="29"/>
      <c r="Q7" s="28"/>
    </row>
    <row r="8" spans="1:18" s="4" customFormat="1" ht="10.199999999999999">
      <c r="A8" s="32" t="s">
        <v>1</v>
      </c>
      <c r="B8" s="37" t="s">
        <v>46</v>
      </c>
      <c r="C8" s="62">
        <v>4.8</v>
      </c>
      <c r="D8" s="62">
        <v>5</v>
      </c>
      <c r="E8" s="62">
        <v>4.7</v>
      </c>
      <c r="F8" s="62">
        <v>4.4000000000000004</v>
      </c>
      <c r="G8" s="62">
        <v>5.3</v>
      </c>
      <c r="H8" s="28"/>
      <c r="I8" s="28"/>
      <c r="J8" s="28"/>
      <c r="L8" s="28"/>
      <c r="M8" s="29"/>
      <c r="Q8" s="28"/>
    </row>
    <row r="9" spans="1:18" s="4" customFormat="1" ht="10.199999999999999">
      <c r="A9" s="32" t="s">
        <v>1</v>
      </c>
      <c r="B9" s="37" t="s">
        <v>47</v>
      </c>
      <c r="C9" s="62">
        <v>7.7</v>
      </c>
      <c r="D9" s="62">
        <v>7</v>
      </c>
      <c r="E9" s="62">
        <v>7.9</v>
      </c>
      <c r="F9" s="62">
        <v>8</v>
      </c>
      <c r="G9" s="62">
        <v>7.8</v>
      </c>
      <c r="H9" s="28"/>
      <c r="I9" s="28"/>
      <c r="J9" s="28"/>
      <c r="L9" s="28"/>
      <c r="M9" s="29"/>
      <c r="Q9" s="28"/>
    </row>
    <row r="10" spans="1:18" s="4" customFormat="1" ht="10.199999999999999">
      <c r="A10" s="32" t="s">
        <v>1</v>
      </c>
      <c r="B10" s="37" t="s">
        <v>48</v>
      </c>
      <c r="C10" s="62">
        <v>7.8</v>
      </c>
      <c r="D10" s="62">
        <v>6.8</v>
      </c>
      <c r="E10" s="62">
        <v>8.1999999999999993</v>
      </c>
      <c r="F10" s="62">
        <v>8.6</v>
      </c>
      <c r="G10" s="62">
        <v>7.3</v>
      </c>
      <c r="H10" s="28"/>
      <c r="I10" s="28"/>
      <c r="J10" s="28"/>
      <c r="L10" s="28"/>
      <c r="M10" s="29"/>
      <c r="Q10" s="28"/>
    </row>
    <row r="11" spans="1:18" s="4" customFormat="1" ht="10.199999999999999">
      <c r="A11" s="32" t="s">
        <v>1</v>
      </c>
      <c r="B11" s="37" t="s">
        <v>49</v>
      </c>
      <c r="C11" s="62">
        <v>7</v>
      </c>
      <c r="D11" s="62">
        <v>6</v>
      </c>
      <c r="E11" s="62">
        <v>7.4</v>
      </c>
      <c r="F11" s="62">
        <v>8.1</v>
      </c>
      <c r="G11" s="62">
        <v>5.9</v>
      </c>
      <c r="H11" s="28"/>
      <c r="I11" s="28"/>
      <c r="J11" s="28"/>
      <c r="L11" s="28"/>
      <c r="M11" s="29"/>
      <c r="Q11" s="28"/>
    </row>
    <row r="12" spans="1:18" s="4" customFormat="1" ht="10.199999999999999">
      <c r="A12" s="32" t="s">
        <v>1</v>
      </c>
      <c r="B12" s="37" t="s">
        <v>50</v>
      </c>
      <c r="C12" s="62">
        <v>16</v>
      </c>
      <c r="D12" s="62">
        <v>15.9</v>
      </c>
      <c r="E12" s="62">
        <v>16.100000000000001</v>
      </c>
      <c r="F12" s="62">
        <v>17.899999999999999</v>
      </c>
      <c r="G12" s="62">
        <v>12.5</v>
      </c>
      <c r="H12" s="28"/>
      <c r="I12" s="28"/>
      <c r="J12" s="28"/>
      <c r="L12" s="28"/>
      <c r="M12" s="29"/>
      <c r="Q12" s="28"/>
    </row>
    <row r="13" spans="1:18" s="4" customFormat="1" ht="10.199999999999999">
      <c r="A13" s="32" t="s">
        <v>1</v>
      </c>
      <c r="B13" s="37" t="s">
        <v>51</v>
      </c>
      <c r="C13" s="62">
        <v>18.600000000000001</v>
      </c>
      <c r="D13" s="62">
        <v>19.899999999999999</v>
      </c>
      <c r="E13" s="62">
        <v>18.100000000000001</v>
      </c>
      <c r="F13" s="62">
        <v>19.8</v>
      </c>
      <c r="G13" s="62">
        <v>14.8</v>
      </c>
      <c r="H13" s="28"/>
      <c r="I13" s="28"/>
      <c r="J13" s="28"/>
      <c r="L13" s="28"/>
      <c r="M13" s="29"/>
      <c r="Q13" s="28"/>
    </row>
    <row r="14" spans="1:18" s="4" customFormat="1" ht="10.199999999999999">
      <c r="A14" s="32" t="s">
        <v>1</v>
      </c>
      <c r="B14" s="37" t="s">
        <v>52</v>
      </c>
      <c r="C14" s="62">
        <v>27.2</v>
      </c>
      <c r="D14" s="62">
        <v>28.7</v>
      </c>
      <c r="E14" s="62">
        <v>26.6</v>
      </c>
      <c r="F14" s="62">
        <v>24</v>
      </c>
      <c r="G14" s="62">
        <v>32.1</v>
      </c>
      <c r="H14" s="28"/>
      <c r="I14" s="28"/>
      <c r="J14" s="28"/>
      <c r="L14" s="28"/>
      <c r="M14" s="29"/>
      <c r="Q14" s="28"/>
    </row>
    <row r="15" spans="1:18" s="1" customFormat="1" ht="10.199999999999999">
      <c r="A15" s="39" t="s">
        <v>1</v>
      </c>
      <c r="B15" s="38" t="s">
        <v>0</v>
      </c>
      <c r="C15" s="63">
        <v>100</v>
      </c>
      <c r="D15" s="63">
        <v>100</v>
      </c>
      <c r="E15" s="63">
        <v>100</v>
      </c>
      <c r="F15" s="63">
        <v>100</v>
      </c>
      <c r="G15" s="63">
        <v>100</v>
      </c>
      <c r="H15" s="30"/>
      <c r="I15" s="30"/>
      <c r="J15" s="30"/>
      <c r="L15" s="30"/>
      <c r="M15" s="31"/>
      <c r="Q15" s="30"/>
    </row>
    <row r="16" spans="1:18" s="4" customFormat="1" ht="20.100000000000001" customHeight="1">
      <c r="A16" s="103" t="s">
        <v>76</v>
      </c>
      <c r="B16" s="98" t="s">
        <v>63</v>
      </c>
      <c r="C16" s="61">
        <v>3</v>
      </c>
      <c r="D16" s="61">
        <v>2.2999999999999998</v>
      </c>
      <c r="E16" s="61">
        <v>3.2</v>
      </c>
      <c r="F16" s="61">
        <v>2.8</v>
      </c>
      <c r="G16" s="61">
        <v>4.2</v>
      </c>
      <c r="R16" s="3"/>
    </row>
    <row r="17" spans="1:18" s="4" customFormat="1" ht="10.199999999999999">
      <c r="A17" s="103" t="s">
        <v>76</v>
      </c>
      <c r="B17" s="37" t="s">
        <v>44</v>
      </c>
      <c r="C17" s="61">
        <v>3.9</v>
      </c>
      <c r="D17" s="61">
        <v>3.4</v>
      </c>
      <c r="E17" s="61">
        <v>4.0999999999999996</v>
      </c>
      <c r="F17" s="61">
        <v>3.2</v>
      </c>
      <c r="G17" s="61">
        <v>5.9</v>
      </c>
      <c r="H17" s="28"/>
      <c r="I17" s="28"/>
      <c r="J17" s="28"/>
      <c r="L17" s="28"/>
      <c r="M17" s="29"/>
      <c r="Q17" s="28"/>
    </row>
    <row r="18" spans="1:18" s="4" customFormat="1" ht="10.199999999999999">
      <c r="A18" s="103" t="s">
        <v>76</v>
      </c>
      <c r="B18" s="37" t="s">
        <v>45</v>
      </c>
      <c r="C18" s="61">
        <v>4.5</v>
      </c>
      <c r="D18" s="61">
        <v>4.5999999999999996</v>
      </c>
      <c r="E18" s="61">
        <v>4.5</v>
      </c>
      <c r="F18" s="61">
        <v>3.7</v>
      </c>
      <c r="G18" s="61">
        <v>6.1</v>
      </c>
      <c r="H18" s="28"/>
      <c r="I18" s="28"/>
      <c r="J18" s="28"/>
      <c r="L18" s="28"/>
      <c r="M18" s="29"/>
      <c r="Q18" s="28"/>
    </row>
    <row r="19" spans="1:18" s="4" customFormat="1" ht="10.199999999999999">
      <c r="A19" s="103" t="s">
        <v>76</v>
      </c>
      <c r="B19" s="37" t="s">
        <v>46</v>
      </c>
      <c r="C19" s="61">
        <v>5</v>
      </c>
      <c r="D19" s="61">
        <v>5</v>
      </c>
      <c r="E19" s="61">
        <v>5</v>
      </c>
      <c r="F19" s="61">
        <v>4.5</v>
      </c>
      <c r="G19" s="61">
        <v>6.2</v>
      </c>
      <c r="H19" s="28"/>
      <c r="I19" s="28"/>
      <c r="J19" s="28"/>
      <c r="L19" s="28"/>
      <c r="M19" s="29"/>
      <c r="Q19" s="28"/>
    </row>
    <row r="20" spans="1:18" s="4" customFormat="1" ht="10.199999999999999">
      <c r="A20" s="103" t="s">
        <v>76</v>
      </c>
      <c r="B20" s="37" t="s">
        <v>47</v>
      </c>
      <c r="C20" s="61">
        <v>8.1</v>
      </c>
      <c r="D20" s="61">
        <v>7.6</v>
      </c>
      <c r="E20" s="61">
        <v>8.3000000000000007</v>
      </c>
      <c r="F20" s="61">
        <v>8.1</v>
      </c>
      <c r="G20" s="61">
        <v>8.6999999999999993</v>
      </c>
      <c r="H20" s="28"/>
      <c r="I20" s="28"/>
      <c r="J20" s="28"/>
      <c r="L20" s="28"/>
      <c r="M20" s="29"/>
      <c r="Q20" s="28"/>
    </row>
    <row r="21" spans="1:18" s="4" customFormat="1" ht="10.199999999999999">
      <c r="A21" s="103" t="s">
        <v>76</v>
      </c>
      <c r="B21" s="37" t="s">
        <v>48</v>
      </c>
      <c r="C21" s="61">
        <v>8.6</v>
      </c>
      <c r="D21" s="61">
        <v>7.5</v>
      </c>
      <c r="E21" s="61">
        <v>9</v>
      </c>
      <c r="F21" s="61">
        <v>9</v>
      </c>
      <c r="G21" s="61">
        <v>8.9</v>
      </c>
      <c r="H21" s="28"/>
      <c r="I21" s="28"/>
      <c r="J21" s="28"/>
      <c r="L21" s="28"/>
      <c r="M21" s="29"/>
      <c r="Q21" s="28"/>
    </row>
    <row r="22" spans="1:18" s="4" customFormat="1" ht="10.199999999999999">
      <c r="A22" s="103" t="s">
        <v>76</v>
      </c>
      <c r="B22" s="37" t="s">
        <v>49</v>
      </c>
      <c r="C22" s="61">
        <v>7.7</v>
      </c>
      <c r="D22" s="61">
        <v>6.3</v>
      </c>
      <c r="E22" s="61">
        <v>8.1999999999999993</v>
      </c>
      <c r="F22" s="61">
        <v>8.6999999999999993</v>
      </c>
      <c r="G22" s="61">
        <v>7</v>
      </c>
      <c r="H22" s="28"/>
      <c r="I22" s="28"/>
      <c r="J22" s="28"/>
      <c r="L22" s="28"/>
      <c r="M22" s="29"/>
      <c r="Q22" s="28"/>
    </row>
    <row r="23" spans="1:18" s="4" customFormat="1" ht="10.199999999999999">
      <c r="A23" s="103" t="s">
        <v>76</v>
      </c>
      <c r="B23" s="37" t="s">
        <v>50</v>
      </c>
      <c r="C23" s="61">
        <v>17.2</v>
      </c>
      <c r="D23" s="61">
        <v>16.7</v>
      </c>
      <c r="E23" s="61">
        <v>17.399999999999999</v>
      </c>
      <c r="F23" s="61">
        <v>18.8</v>
      </c>
      <c r="G23" s="61">
        <v>14.3</v>
      </c>
      <c r="H23" s="28"/>
      <c r="I23" s="28"/>
      <c r="J23" s="28"/>
      <c r="L23" s="28"/>
      <c r="M23" s="29"/>
      <c r="Q23" s="28"/>
    </row>
    <row r="24" spans="1:18" s="4" customFormat="1" ht="10.199999999999999">
      <c r="A24" s="103" t="s">
        <v>76</v>
      </c>
      <c r="B24" s="37" t="s">
        <v>51</v>
      </c>
      <c r="C24" s="61">
        <v>18.600000000000001</v>
      </c>
      <c r="D24" s="61">
        <v>20</v>
      </c>
      <c r="E24" s="61">
        <v>18.100000000000001</v>
      </c>
      <c r="F24" s="61">
        <v>19.5</v>
      </c>
      <c r="G24" s="61">
        <v>15.2</v>
      </c>
      <c r="H24" s="28"/>
      <c r="I24" s="28"/>
      <c r="J24" s="28"/>
      <c r="L24" s="28"/>
      <c r="M24" s="29"/>
      <c r="Q24" s="28"/>
    </row>
    <row r="25" spans="1:18" s="4" customFormat="1" ht="10.199999999999999">
      <c r="A25" s="103" t="s">
        <v>76</v>
      </c>
      <c r="B25" s="37" t="s">
        <v>52</v>
      </c>
      <c r="C25" s="61">
        <v>23.2</v>
      </c>
      <c r="D25" s="61">
        <v>26.4</v>
      </c>
      <c r="E25" s="61">
        <v>22.2</v>
      </c>
      <c r="F25" s="61">
        <v>21.6</v>
      </c>
      <c r="G25" s="61">
        <v>23.5</v>
      </c>
      <c r="H25" s="28"/>
      <c r="I25" s="28"/>
      <c r="J25" s="28"/>
      <c r="L25" s="28"/>
      <c r="M25" s="29"/>
      <c r="Q25" s="28"/>
    </row>
    <row r="26" spans="1:18" s="1" customFormat="1" ht="10.199999999999999">
      <c r="A26" s="39" t="s">
        <v>76</v>
      </c>
      <c r="B26" s="38" t="s">
        <v>53</v>
      </c>
      <c r="C26" s="64">
        <v>100</v>
      </c>
      <c r="D26" s="64">
        <v>100</v>
      </c>
      <c r="E26" s="64">
        <v>100</v>
      </c>
      <c r="F26" s="64">
        <v>100</v>
      </c>
      <c r="G26" s="64">
        <v>100</v>
      </c>
      <c r="H26" s="30"/>
      <c r="I26" s="30"/>
      <c r="J26" s="30"/>
      <c r="L26" s="30"/>
      <c r="M26" s="31"/>
      <c r="Q26" s="30"/>
    </row>
    <row r="27" spans="1:18" s="4" customFormat="1" ht="20.100000000000001" customHeight="1">
      <c r="A27" s="32" t="s">
        <v>2</v>
      </c>
      <c r="B27" s="98" t="s">
        <v>63</v>
      </c>
      <c r="C27" s="61">
        <v>2.6</v>
      </c>
      <c r="D27" s="61">
        <v>2.2000000000000002</v>
      </c>
      <c r="E27" s="61">
        <v>2.7</v>
      </c>
      <c r="F27" s="61">
        <v>2.5</v>
      </c>
      <c r="G27" s="61">
        <v>3.3</v>
      </c>
      <c r="R27" s="3"/>
    </row>
    <row r="28" spans="1:18" s="4" customFormat="1" ht="10.199999999999999">
      <c r="A28" s="32" t="s">
        <v>2</v>
      </c>
      <c r="B28" s="37" t="s">
        <v>44</v>
      </c>
      <c r="C28" s="61">
        <v>3.7</v>
      </c>
      <c r="D28" s="61">
        <v>4.0999999999999996</v>
      </c>
      <c r="E28" s="61">
        <v>3.6</v>
      </c>
      <c r="F28" s="61">
        <v>3</v>
      </c>
      <c r="G28" s="61">
        <v>4.8</v>
      </c>
      <c r="H28" s="28"/>
      <c r="I28" s="28"/>
      <c r="J28" s="28"/>
      <c r="L28" s="28"/>
      <c r="M28" s="29"/>
      <c r="Q28" s="28"/>
    </row>
    <row r="29" spans="1:18" s="4" customFormat="1" ht="10.199999999999999">
      <c r="A29" s="32" t="s">
        <v>2</v>
      </c>
      <c r="B29" s="37" t="s">
        <v>45</v>
      </c>
      <c r="C29" s="61">
        <v>4.0999999999999996</v>
      </c>
      <c r="D29" s="61">
        <v>4.8</v>
      </c>
      <c r="E29" s="61">
        <v>3.8</v>
      </c>
      <c r="F29" s="61">
        <v>3.4</v>
      </c>
      <c r="G29" s="61">
        <v>4.5999999999999996</v>
      </c>
      <c r="H29" s="28"/>
      <c r="I29" s="28"/>
      <c r="J29" s="28"/>
      <c r="L29" s="28"/>
      <c r="M29" s="29"/>
      <c r="Q29" s="28"/>
    </row>
    <row r="30" spans="1:18" s="4" customFormat="1" ht="10.199999999999999">
      <c r="A30" s="32" t="s">
        <v>2</v>
      </c>
      <c r="B30" s="37" t="s">
        <v>46</v>
      </c>
      <c r="C30" s="61">
        <v>4.5</v>
      </c>
      <c r="D30" s="61">
        <v>4.9000000000000004</v>
      </c>
      <c r="E30" s="61">
        <v>4.4000000000000004</v>
      </c>
      <c r="F30" s="61">
        <v>4.3</v>
      </c>
      <c r="G30" s="61">
        <v>4.5</v>
      </c>
      <c r="H30" s="28"/>
      <c r="I30" s="28"/>
      <c r="J30" s="28"/>
      <c r="L30" s="28"/>
      <c r="M30" s="29"/>
      <c r="Q30" s="28"/>
    </row>
    <row r="31" spans="1:18" s="4" customFormat="1" ht="10.199999999999999">
      <c r="A31" s="32" t="s">
        <v>2</v>
      </c>
      <c r="B31" s="37" t="s">
        <v>47</v>
      </c>
      <c r="C31" s="61">
        <v>7.3</v>
      </c>
      <c r="D31" s="61">
        <v>6.6</v>
      </c>
      <c r="E31" s="61">
        <v>7.5</v>
      </c>
      <c r="F31" s="61">
        <v>7.8</v>
      </c>
      <c r="G31" s="61">
        <v>6.9</v>
      </c>
      <c r="H31" s="28"/>
      <c r="I31" s="28"/>
      <c r="J31" s="28"/>
      <c r="L31" s="28"/>
      <c r="M31" s="29"/>
      <c r="Q31" s="28"/>
    </row>
    <row r="32" spans="1:18" s="4" customFormat="1" ht="10.199999999999999">
      <c r="A32" s="32" t="s">
        <v>2</v>
      </c>
      <c r="B32" s="37" t="s">
        <v>48</v>
      </c>
      <c r="C32" s="61">
        <v>7.1</v>
      </c>
      <c r="D32" s="61">
        <v>6.1</v>
      </c>
      <c r="E32" s="61">
        <v>7.5</v>
      </c>
      <c r="F32" s="61">
        <v>8.1999999999999993</v>
      </c>
      <c r="G32" s="61">
        <v>6</v>
      </c>
      <c r="H32" s="28"/>
      <c r="I32" s="28"/>
      <c r="J32" s="28"/>
      <c r="L32" s="28"/>
      <c r="M32" s="29"/>
      <c r="Q32" s="28"/>
    </row>
    <row r="33" spans="1:17" s="4" customFormat="1" ht="10.199999999999999">
      <c r="A33" s="32" t="s">
        <v>2</v>
      </c>
      <c r="B33" s="37" t="s">
        <v>49</v>
      </c>
      <c r="C33" s="61">
        <v>6.3</v>
      </c>
      <c r="D33" s="61">
        <v>5.7</v>
      </c>
      <c r="E33" s="61">
        <v>6.6</v>
      </c>
      <c r="F33" s="61">
        <v>7.5</v>
      </c>
      <c r="G33" s="61">
        <v>4.9000000000000004</v>
      </c>
      <c r="H33" s="28"/>
      <c r="I33" s="28"/>
      <c r="J33" s="28"/>
      <c r="L33" s="28"/>
      <c r="M33" s="29"/>
      <c r="Q33" s="28"/>
    </row>
    <row r="34" spans="1:17" s="4" customFormat="1" ht="10.199999999999999">
      <c r="A34" s="32" t="s">
        <v>2</v>
      </c>
      <c r="B34" s="37" t="s">
        <v>50</v>
      </c>
      <c r="C34" s="61">
        <v>15</v>
      </c>
      <c r="D34" s="61">
        <v>15.2</v>
      </c>
      <c r="E34" s="61">
        <v>14.9</v>
      </c>
      <c r="F34" s="61">
        <v>17</v>
      </c>
      <c r="G34" s="61">
        <v>10.9</v>
      </c>
      <c r="H34" s="28"/>
      <c r="I34" s="28"/>
      <c r="J34" s="28"/>
      <c r="L34" s="28"/>
      <c r="M34" s="29"/>
      <c r="Q34" s="28"/>
    </row>
    <row r="35" spans="1:17" s="4" customFormat="1" ht="10.199999999999999">
      <c r="A35" s="32" t="s">
        <v>2</v>
      </c>
      <c r="B35" s="37" t="s">
        <v>51</v>
      </c>
      <c r="C35" s="61">
        <v>18.600000000000001</v>
      </c>
      <c r="D35" s="61">
        <v>19.899999999999999</v>
      </c>
      <c r="E35" s="61">
        <v>18.2</v>
      </c>
      <c r="F35" s="61">
        <v>20</v>
      </c>
      <c r="G35" s="61">
        <v>14.6</v>
      </c>
      <c r="H35" s="28"/>
      <c r="I35" s="28"/>
      <c r="J35" s="28"/>
      <c r="L35" s="28"/>
      <c r="M35" s="29"/>
      <c r="Q35" s="28"/>
    </row>
    <row r="36" spans="1:17" s="4" customFormat="1" ht="10.199999999999999">
      <c r="A36" s="32" t="s">
        <v>2</v>
      </c>
      <c r="B36" s="37" t="s">
        <v>52</v>
      </c>
      <c r="C36" s="61">
        <v>30.8</v>
      </c>
      <c r="D36" s="61">
        <v>30.6</v>
      </c>
      <c r="E36" s="61">
        <v>30.9</v>
      </c>
      <c r="F36" s="61">
        <v>26.3</v>
      </c>
      <c r="G36" s="61">
        <v>39.5</v>
      </c>
      <c r="H36" s="28"/>
      <c r="I36" s="28"/>
      <c r="J36" s="28"/>
      <c r="L36" s="28"/>
      <c r="M36" s="29"/>
      <c r="Q36" s="28"/>
    </row>
    <row r="37" spans="1:17" s="1" customFormat="1" ht="10.199999999999999">
      <c r="A37" s="39" t="s">
        <v>2</v>
      </c>
      <c r="B37" s="38" t="s">
        <v>53</v>
      </c>
      <c r="C37" s="64">
        <v>100</v>
      </c>
      <c r="D37" s="64">
        <v>100</v>
      </c>
      <c r="E37" s="64">
        <v>100</v>
      </c>
      <c r="F37" s="64">
        <v>100</v>
      </c>
      <c r="G37" s="64">
        <v>100</v>
      </c>
      <c r="H37" s="30"/>
      <c r="I37" s="30"/>
      <c r="J37" s="30"/>
      <c r="K37" s="30"/>
      <c r="L37" s="30"/>
      <c r="M37" s="30"/>
      <c r="N37" s="30"/>
      <c r="Q37" s="30"/>
    </row>
    <row r="38" spans="1:17" ht="10.199999999999999">
      <c r="A38" s="44"/>
      <c r="B38" s="44"/>
      <c r="H38" s="46"/>
      <c r="I38" s="46"/>
      <c r="J38" s="46"/>
      <c r="L38" s="46"/>
      <c r="M38" s="47"/>
      <c r="Q38" s="46"/>
    </row>
    <row r="39" spans="1:17" ht="10.199999999999999">
      <c r="A39" s="44"/>
      <c r="B39" s="44"/>
      <c r="H39" s="46"/>
      <c r="I39" s="46"/>
      <c r="J39" s="46"/>
      <c r="L39" s="46"/>
      <c r="M39" s="47"/>
      <c r="Q39" s="46"/>
    </row>
  </sheetData>
  <hyperlinks>
    <hyperlink ref="A1" location="Inhalt!A1" display="Inhalt"/>
  </hyperlinks>
  <pageMargins left="0.39370078740157483" right="0.39370078740157483" top="0.39370078740157483" bottom="0.59055118110236227" header="0.31496062992125984" footer="0.31496062992125984"/>
  <pageSetup paperSize="9" firstPageNumber="11" orientation="portrait" r:id="rId1"/>
  <headerFooter>
    <oddFooter>&amp;C&amp;6© Statistisches Landesamt des Freistaates Sachsen | B VII 2-3 – 5j/24</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1"/>
  <dimension ref="A1:J38"/>
  <sheetViews>
    <sheetView showGridLines="0" zoomScaleNormal="100" workbookViewId="0"/>
  </sheetViews>
  <sheetFormatPr baseColWidth="10" defaultColWidth="11.42578125" defaultRowHeight="12.75" customHeight="1"/>
  <cols>
    <col min="1" max="2" width="13.7109375" style="4" customWidth="1"/>
    <col min="3" max="6" width="15.7109375" style="52" customWidth="1"/>
    <col min="7" max="7" width="17.85546875" style="52" customWidth="1"/>
    <col min="8" max="9" width="11.42578125" style="32"/>
    <col min="10" max="16384" width="11.42578125" style="4"/>
  </cols>
  <sheetData>
    <row r="1" spans="1:10" s="9" customFormat="1" ht="10.199999999999999">
      <c r="A1" s="51" t="s">
        <v>12</v>
      </c>
    </row>
    <row r="2" spans="1:10" s="1" customFormat="1" ht="20.100000000000001" customHeight="1">
      <c r="A2" s="33" t="s">
        <v>145</v>
      </c>
      <c r="B2" s="25"/>
      <c r="C2" s="25"/>
      <c r="D2" s="25"/>
      <c r="E2" s="25"/>
      <c r="F2" s="25"/>
    </row>
    <row r="3" spans="1:10" ht="15" customHeight="1">
      <c r="A3" s="34" t="s">
        <v>58</v>
      </c>
      <c r="B3" s="1"/>
    </row>
    <row r="4" spans="1:10" s="35" customFormat="1" ht="50.1" customHeight="1">
      <c r="A4" s="36" t="s">
        <v>43</v>
      </c>
      <c r="B4" s="48" t="s">
        <v>59</v>
      </c>
      <c r="C4" s="49" t="s">
        <v>65</v>
      </c>
      <c r="D4" s="49" t="s">
        <v>64</v>
      </c>
      <c r="E4" s="49" t="s">
        <v>60</v>
      </c>
      <c r="F4" s="49" t="s">
        <v>62</v>
      </c>
      <c r="G4" s="6" t="s">
        <v>61</v>
      </c>
      <c r="H4" s="65"/>
      <c r="I4" s="65"/>
    </row>
    <row r="5" spans="1:10" ht="18.75" customHeight="1">
      <c r="A5" s="162" t="s">
        <v>63</v>
      </c>
      <c r="B5" s="67">
        <v>2024</v>
      </c>
      <c r="C5" s="214">
        <v>2.8</v>
      </c>
      <c r="D5" s="214">
        <v>2.6</v>
      </c>
      <c r="E5" s="214">
        <v>47.1</v>
      </c>
      <c r="F5" s="214">
        <v>48.5</v>
      </c>
      <c r="G5" s="214">
        <v>45.6</v>
      </c>
      <c r="H5" s="4"/>
      <c r="I5" s="28"/>
      <c r="J5" s="54"/>
    </row>
    <row r="6" spans="1:10" ht="12" customHeight="1">
      <c r="A6" s="53" t="s">
        <v>63</v>
      </c>
      <c r="B6" s="68">
        <v>2019</v>
      </c>
      <c r="C6" s="55">
        <v>2.6</v>
      </c>
      <c r="D6" s="55">
        <v>2.4</v>
      </c>
      <c r="E6" s="55">
        <v>45.9</v>
      </c>
      <c r="F6" s="55">
        <v>46.3</v>
      </c>
      <c r="G6" s="55">
        <v>45.4</v>
      </c>
      <c r="I6" s="28"/>
      <c r="J6" s="54"/>
    </row>
    <row r="7" spans="1:10" ht="12" customHeight="1">
      <c r="A7" s="53" t="s">
        <v>63</v>
      </c>
      <c r="B7" s="68">
        <v>2014</v>
      </c>
      <c r="C7" s="55">
        <v>1.9</v>
      </c>
      <c r="D7" s="56">
        <v>1.6</v>
      </c>
      <c r="E7" s="56">
        <v>33.6</v>
      </c>
      <c r="F7" s="56">
        <v>35.9</v>
      </c>
      <c r="G7" s="56">
        <v>31.1</v>
      </c>
      <c r="H7" s="4"/>
      <c r="I7" s="28"/>
      <c r="J7" s="54"/>
    </row>
    <row r="8" spans="1:10" ht="18.75" customHeight="1">
      <c r="A8" s="53" t="s">
        <v>44</v>
      </c>
      <c r="B8" s="68">
        <v>2024</v>
      </c>
      <c r="C8" s="55">
        <v>3.8</v>
      </c>
      <c r="D8" s="56">
        <v>3.1</v>
      </c>
      <c r="E8" s="56">
        <v>40.700000000000003</v>
      </c>
      <c r="F8" s="56">
        <v>43</v>
      </c>
      <c r="G8" s="56">
        <v>38.4</v>
      </c>
      <c r="H8" s="4"/>
      <c r="I8" s="28"/>
      <c r="J8" s="54"/>
    </row>
    <row r="9" spans="1:10" ht="12" customHeight="1">
      <c r="A9" s="53" t="s">
        <v>44</v>
      </c>
      <c r="B9" s="68">
        <v>2019</v>
      </c>
      <c r="C9" s="55">
        <v>3</v>
      </c>
      <c r="D9" s="56">
        <v>2.2999999999999998</v>
      </c>
      <c r="E9" s="56">
        <v>37.5</v>
      </c>
      <c r="F9" s="56">
        <v>38.1</v>
      </c>
      <c r="G9" s="56">
        <v>36.799999999999997</v>
      </c>
      <c r="H9" s="4"/>
      <c r="I9" s="28"/>
      <c r="J9" s="54"/>
    </row>
    <row r="10" spans="1:10" ht="12" customHeight="1">
      <c r="A10" s="53" t="s">
        <v>44</v>
      </c>
      <c r="B10" s="68">
        <v>2014</v>
      </c>
      <c r="C10" s="55">
        <v>3.9</v>
      </c>
      <c r="D10" s="56">
        <v>2.6</v>
      </c>
      <c r="E10" s="56">
        <v>26.7</v>
      </c>
      <c r="F10" s="56">
        <v>27.6</v>
      </c>
      <c r="G10" s="56">
        <v>25.6</v>
      </c>
      <c r="H10" s="4"/>
      <c r="I10" s="28"/>
      <c r="J10" s="54"/>
    </row>
    <row r="11" spans="1:10" ht="18.75" customHeight="1">
      <c r="A11" s="53" t="s">
        <v>45</v>
      </c>
      <c r="B11" s="68">
        <v>2024</v>
      </c>
      <c r="C11" s="55">
        <v>4.3</v>
      </c>
      <c r="D11" s="56">
        <v>3.6</v>
      </c>
      <c r="E11" s="56">
        <v>41.8</v>
      </c>
      <c r="F11" s="56">
        <v>43.3</v>
      </c>
      <c r="G11" s="56">
        <v>40.299999999999997</v>
      </c>
      <c r="H11" s="4"/>
      <c r="I11" s="28"/>
      <c r="J11" s="54"/>
    </row>
    <row r="12" spans="1:10" ht="12" customHeight="1">
      <c r="A12" s="53" t="s">
        <v>45</v>
      </c>
      <c r="B12" s="68">
        <v>2019</v>
      </c>
      <c r="C12" s="55">
        <v>4</v>
      </c>
      <c r="D12" s="56">
        <v>3.5</v>
      </c>
      <c r="E12" s="56">
        <v>43.5</v>
      </c>
      <c r="F12" s="56">
        <v>43.6</v>
      </c>
      <c r="G12" s="56">
        <v>43.5</v>
      </c>
      <c r="H12" s="4"/>
      <c r="I12" s="28"/>
      <c r="J12" s="54"/>
    </row>
    <row r="13" spans="1:10" ht="12" customHeight="1">
      <c r="A13" s="53" t="s">
        <v>45</v>
      </c>
      <c r="B13" s="68">
        <v>2014</v>
      </c>
      <c r="C13" s="55">
        <v>7.3</v>
      </c>
      <c r="D13" s="56">
        <v>5.6</v>
      </c>
      <c r="E13" s="56">
        <v>30.5</v>
      </c>
      <c r="F13" s="56">
        <v>31.1</v>
      </c>
      <c r="G13" s="56">
        <v>29.8</v>
      </c>
      <c r="H13" s="4"/>
      <c r="I13" s="28"/>
      <c r="J13" s="54"/>
    </row>
    <row r="14" spans="1:10" ht="19.5" customHeight="1">
      <c r="A14" s="53" t="s">
        <v>46</v>
      </c>
      <c r="B14" s="68">
        <v>2024</v>
      </c>
      <c r="C14" s="55">
        <v>4.8</v>
      </c>
      <c r="D14" s="56">
        <v>4.4000000000000004</v>
      </c>
      <c r="E14" s="56">
        <v>46.3</v>
      </c>
      <c r="F14" s="56">
        <v>46.8</v>
      </c>
      <c r="G14" s="56">
        <v>45.8</v>
      </c>
      <c r="H14" s="4"/>
      <c r="I14" s="28"/>
      <c r="J14" s="54"/>
    </row>
    <row r="15" spans="1:10" ht="12" customHeight="1">
      <c r="A15" s="53" t="s">
        <v>46</v>
      </c>
      <c r="B15" s="68">
        <v>2019</v>
      </c>
      <c r="C15" s="55">
        <v>7.1</v>
      </c>
      <c r="D15" s="56">
        <v>6.8</v>
      </c>
      <c r="E15" s="56">
        <v>47.2</v>
      </c>
      <c r="F15" s="56">
        <v>47.1</v>
      </c>
      <c r="G15" s="56">
        <v>47.3</v>
      </c>
      <c r="H15" s="4"/>
      <c r="I15" s="28"/>
      <c r="J15" s="54"/>
    </row>
    <row r="16" spans="1:10" ht="12" customHeight="1">
      <c r="A16" s="53" t="s">
        <v>46</v>
      </c>
      <c r="B16" s="68">
        <v>2014</v>
      </c>
      <c r="C16" s="55">
        <v>7.4</v>
      </c>
      <c r="D16" s="56">
        <v>6.3</v>
      </c>
      <c r="E16" s="56">
        <v>34</v>
      </c>
      <c r="F16" s="56">
        <v>33.4</v>
      </c>
      <c r="G16" s="56">
        <v>34.5</v>
      </c>
      <c r="H16" s="4"/>
      <c r="I16" s="57"/>
      <c r="J16" s="54"/>
    </row>
    <row r="17" spans="1:10" ht="18.75" customHeight="1">
      <c r="A17" s="53" t="s">
        <v>47</v>
      </c>
      <c r="B17" s="68">
        <v>2024</v>
      </c>
      <c r="C17" s="55">
        <v>7.7</v>
      </c>
      <c r="D17" s="56">
        <v>8</v>
      </c>
      <c r="E17" s="56">
        <v>51.9</v>
      </c>
      <c r="F17" s="56">
        <v>52.2</v>
      </c>
      <c r="G17" s="56">
        <v>51.6</v>
      </c>
      <c r="H17" s="4"/>
      <c r="I17" s="57"/>
      <c r="J17" s="58"/>
    </row>
    <row r="18" spans="1:10" ht="12" customHeight="1">
      <c r="A18" s="53" t="s">
        <v>47</v>
      </c>
      <c r="B18" s="68">
        <v>2019</v>
      </c>
      <c r="C18" s="55">
        <v>7.5</v>
      </c>
      <c r="D18" s="56">
        <v>7.9</v>
      </c>
      <c r="E18" s="56">
        <v>52</v>
      </c>
      <c r="F18" s="56">
        <v>51.6</v>
      </c>
      <c r="G18" s="56">
        <v>52.5</v>
      </c>
      <c r="H18" s="4"/>
      <c r="I18" s="57"/>
    </row>
    <row r="19" spans="1:10" ht="12" customHeight="1">
      <c r="A19" s="53" t="s">
        <v>47</v>
      </c>
      <c r="B19" s="68">
        <v>2014</v>
      </c>
      <c r="C19" s="55">
        <v>6.9</v>
      </c>
      <c r="D19" s="56">
        <v>6.6</v>
      </c>
      <c r="E19" s="56">
        <v>38.200000000000003</v>
      </c>
      <c r="F19" s="56">
        <v>37.5</v>
      </c>
      <c r="G19" s="56">
        <v>39</v>
      </c>
      <c r="H19" s="57"/>
      <c r="I19" s="57"/>
    </row>
    <row r="20" spans="1:10" ht="18.75" customHeight="1">
      <c r="A20" s="53" t="s">
        <v>48</v>
      </c>
      <c r="B20" s="68">
        <v>2024</v>
      </c>
      <c r="C20" s="55">
        <v>7.8</v>
      </c>
      <c r="D20" s="56">
        <v>8.6</v>
      </c>
      <c r="E20" s="56">
        <v>55.1</v>
      </c>
      <c r="F20" s="56">
        <v>54.7</v>
      </c>
      <c r="G20" s="56">
        <v>55.5</v>
      </c>
      <c r="H20" s="4"/>
      <c r="I20" s="57"/>
    </row>
    <row r="21" spans="1:10" ht="12" customHeight="1">
      <c r="A21" s="53" t="s">
        <v>48</v>
      </c>
      <c r="B21" s="68">
        <v>2019</v>
      </c>
      <c r="C21" s="55">
        <v>6.9</v>
      </c>
      <c r="D21" s="56">
        <v>7.8</v>
      </c>
      <c r="E21" s="56">
        <v>55.6</v>
      </c>
      <c r="F21" s="56">
        <v>55.5</v>
      </c>
      <c r="G21" s="56">
        <v>55.6</v>
      </c>
      <c r="H21" s="4"/>
      <c r="I21" s="57"/>
    </row>
    <row r="22" spans="1:10" ht="12" customHeight="1">
      <c r="A22" s="53" t="s">
        <v>48</v>
      </c>
      <c r="B22" s="68">
        <v>2014</v>
      </c>
      <c r="C22" s="55">
        <v>7.1</v>
      </c>
      <c r="D22" s="56">
        <v>7.3</v>
      </c>
      <c r="E22" s="56">
        <v>41.1</v>
      </c>
      <c r="F22" s="56">
        <v>39.9</v>
      </c>
      <c r="G22" s="56">
        <v>42.4</v>
      </c>
      <c r="H22" s="4"/>
      <c r="I22" s="57"/>
    </row>
    <row r="23" spans="1:10" ht="18.75" customHeight="1">
      <c r="A23" s="53" t="s">
        <v>49</v>
      </c>
      <c r="B23" s="68">
        <v>2024</v>
      </c>
      <c r="C23" s="55">
        <v>7</v>
      </c>
      <c r="D23" s="56">
        <v>8.1</v>
      </c>
      <c r="E23" s="56">
        <v>57.7</v>
      </c>
      <c r="F23" s="56">
        <v>58.8</v>
      </c>
      <c r="G23" s="56">
        <v>56.5</v>
      </c>
      <c r="H23" s="4"/>
    </row>
    <row r="24" spans="1:10" ht="12" customHeight="1">
      <c r="A24" s="53" t="s">
        <v>49</v>
      </c>
      <c r="B24" s="68">
        <v>2019</v>
      </c>
      <c r="C24" s="55">
        <v>7.2</v>
      </c>
      <c r="D24" s="56">
        <v>8.1999999999999993</v>
      </c>
      <c r="E24" s="56">
        <v>56.8</v>
      </c>
      <c r="F24" s="56">
        <v>57.6</v>
      </c>
      <c r="G24" s="56">
        <v>56</v>
      </c>
      <c r="H24" s="4"/>
    </row>
    <row r="25" spans="1:10" ht="12" customHeight="1">
      <c r="A25" s="53" t="s">
        <v>49</v>
      </c>
      <c r="B25" s="68">
        <v>2014</v>
      </c>
      <c r="C25" s="55">
        <v>8.5</v>
      </c>
      <c r="D25" s="56">
        <v>9.3000000000000007</v>
      </c>
      <c r="E25" s="56">
        <v>43.5</v>
      </c>
      <c r="F25" s="56">
        <v>42.2</v>
      </c>
      <c r="G25" s="56">
        <v>44.9</v>
      </c>
      <c r="H25" s="4"/>
    </row>
    <row r="26" spans="1:10" ht="18.75" customHeight="1">
      <c r="A26" s="53" t="s">
        <v>50</v>
      </c>
      <c r="B26" s="68">
        <v>2024</v>
      </c>
      <c r="C26" s="55">
        <v>16</v>
      </c>
      <c r="D26" s="56">
        <v>17.899999999999999</v>
      </c>
      <c r="E26" s="56">
        <v>55.7</v>
      </c>
      <c r="F26" s="56">
        <v>56.9</v>
      </c>
      <c r="G26" s="56">
        <v>54.5</v>
      </c>
      <c r="H26" s="4"/>
    </row>
    <row r="27" spans="1:10" ht="12" customHeight="1">
      <c r="A27" s="53" t="s">
        <v>50</v>
      </c>
      <c r="B27" s="68">
        <v>2019</v>
      </c>
      <c r="C27" s="55">
        <v>19</v>
      </c>
      <c r="D27" s="56">
        <v>20.100000000000001</v>
      </c>
      <c r="E27" s="56">
        <v>52.8</v>
      </c>
      <c r="F27" s="56">
        <v>54</v>
      </c>
      <c r="G27" s="56">
        <v>51.5</v>
      </c>
      <c r="H27" s="4"/>
    </row>
    <row r="28" spans="1:10" ht="12" customHeight="1">
      <c r="A28" s="53" t="s">
        <v>50</v>
      </c>
      <c r="B28" s="68">
        <v>2014</v>
      </c>
      <c r="C28" s="55">
        <v>19</v>
      </c>
      <c r="D28" s="56">
        <v>20.5</v>
      </c>
      <c r="E28" s="56">
        <v>42.8</v>
      </c>
      <c r="F28" s="56">
        <v>43</v>
      </c>
      <c r="G28" s="56">
        <v>42.6</v>
      </c>
      <c r="H28" s="57"/>
    </row>
    <row r="29" spans="1:10" ht="18.75" customHeight="1">
      <c r="A29" s="53" t="s">
        <v>51</v>
      </c>
      <c r="B29" s="68">
        <v>2024</v>
      </c>
      <c r="C29" s="55">
        <v>18.600000000000001</v>
      </c>
      <c r="D29" s="56">
        <v>19.8</v>
      </c>
      <c r="E29" s="56">
        <v>53.1</v>
      </c>
      <c r="F29" s="56">
        <v>54.6</v>
      </c>
      <c r="G29" s="56">
        <v>51.7</v>
      </c>
      <c r="H29" s="57"/>
    </row>
    <row r="30" spans="1:10" ht="12" customHeight="1">
      <c r="A30" s="53" t="s">
        <v>51</v>
      </c>
      <c r="B30" s="68">
        <v>2019</v>
      </c>
      <c r="C30" s="55">
        <v>18.2</v>
      </c>
      <c r="D30" s="56">
        <v>19.399999999999999</v>
      </c>
      <c r="E30" s="56">
        <v>52.8</v>
      </c>
      <c r="F30" s="56">
        <v>54</v>
      </c>
      <c r="G30" s="56">
        <v>51.7</v>
      </c>
      <c r="H30" s="57"/>
    </row>
    <row r="31" spans="1:10" ht="12" customHeight="1">
      <c r="A31" s="53" t="s">
        <v>51</v>
      </c>
      <c r="B31" s="68">
        <v>2014</v>
      </c>
      <c r="C31" s="55">
        <v>15.3</v>
      </c>
      <c r="D31" s="56">
        <v>17.2</v>
      </c>
      <c r="E31" s="56">
        <v>44.7</v>
      </c>
      <c r="F31" s="56">
        <v>45.3</v>
      </c>
      <c r="G31" s="56">
        <v>44.2</v>
      </c>
      <c r="H31" s="57"/>
    </row>
    <row r="32" spans="1:10" ht="18.75" customHeight="1">
      <c r="A32" s="53" t="s">
        <v>52</v>
      </c>
      <c r="B32" s="68">
        <v>2024</v>
      </c>
      <c r="C32" s="55">
        <v>27.2</v>
      </c>
      <c r="D32" s="56">
        <v>24</v>
      </c>
      <c r="E32" s="56">
        <v>44.1</v>
      </c>
      <c r="F32" s="56">
        <v>48.6</v>
      </c>
      <c r="G32" s="56">
        <v>41</v>
      </c>
      <c r="H32" s="57"/>
    </row>
    <row r="33" spans="1:8" s="4" customFormat="1" ht="12" customHeight="1">
      <c r="A33" s="53" t="s">
        <v>52</v>
      </c>
      <c r="B33" s="68">
        <v>2019</v>
      </c>
      <c r="C33" s="55">
        <v>24.4</v>
      </c>
      <c r="D33" s="56">
        <v>21.7</v>
      </c>
      <c r="E33" s="56">
        <v>44.1</v>
      </c>
      <c r="F33" s="56">
        <v>49.1</v>
      </c>
      <c r="G33" s="56">
        <v>40.6</v>
      </c>
      <c r="H33" s="57"/>
    </row>
    <row r="34" spans="1:8" s="4" customFormat="1" ht="12" customHeight="1">
      <c r="A34" s="53" t="s">
        <v>52</v>
      </c>
      <c r="B34" s="68">
        <v>2014</v>
      </c>
      <c r="C34" s="55">
        <v>22.8</v>
      </c>
      <c r="D34" s="56">
        <v>23</v>
      </c>
      <c r="E34" s="56">
        <v>39.9</v>
      </c>
      <c r="F34" s="56">
        <v>44.8</v>
      </c>
      <c r="G34" s="56">
        <v>36.6</v>
      </c>
      <c r="H34" s="57"/>
    </row>
    <row r="35" spans="1:8" s="4" customFormat="1" ht="18.75" customHeight="1">
      <c r="A35" s="27" t="s">
        <v>1</v>
      </c>
      <c r="B35" s="69">
        <v>2024</v>
      </c>
      <c r="C35" s="66">
        <v>100</v>
      </c>
      <c r="D35" s="59">
        <v>100</v>
      </c>
      <c r="E35" s="96">
        <v>50</v>
      </c>
      <c r="F35" s="96">
        <v>52.2</v>
      </c>
      <c r="G35" s="96">
        <v>48</v>
      </c>
      <c r="H35" s="57"/>
    </row>
    <row r="36" spans="1:8" s="4" customFormat="1" ht="12" customHeight="1">
      <c r="A36" s="27" t="s">
        <v>1</v>
      </c>
      <c r="B36" s="69">
        <v>2019</v>
      </c>
      <c r="C36" s="66">
        <v>100</v>
      </c>
      <c r="D36" s="59">
        <v>100</v>
      </c>
      <c r="E36" s="60">
        <v>49.7</v>
      </c>
      <c r="F36" s="60">
        <v>51.5</v>
      </c>
      <c r="G36" s="60">
        <v>48</v>
      </c>
      <c r="H36" s="57"/>
    </row>
    <row r="37" spans="1:8" s="4" customFormat="1" ht="12" customHeight="1">
      <c r="A37" s="27" t="s">
        <v>1</v>
      </c>
      <c r="B37" s="69">
        <v>2014</v>
      </c>
      <c r="C37" s="66">
        <v>100</v>
      </c>
      <c r="D37" s="59">
        <v>100</v>
      </c>
      <c r="E37" s="60">
        <v>39.700000000000003</v>
      </c>
      <c r="F37" s="60">
        <v>40.5</v>
      </c>
      <c r="G37" s="60">
        <v>39</v>
      </c>
      <c r="H37" s="57"/>
    </row>
    <row r="38" spans="1:8" s="4" customFormat="1" ht="12.75" customHeight="1">
      <c r="B38" s="5"/>
      <c r="C38" s="52"/>
      <c r="D38" s="52"/>
      <c r="E38" s="52"/>
      <c r="F38" s="52"/>
      <c r="G38" s="52"/>
      <c r="H38" s="32"/>
    </row>
  </sheetData>
  <phoneticPr fontId="3" type="noConversion"/>
  <hyperlinks>
    <hyperlink ref="A1" location="Inhalt!A1" display="Inhalt"/>
  </hyperlinks>
  <pageMargins left="0.39370078740157483" right="0.39370078740157483" top="0.39370078740157483" bottom="0.59055118110236227" header="0.31496062992125984" footer="0.31496062992125984"/>
  <pageSetup paperSize="9" firstPageNumber="13" orientation="portrait" r:id="rId1"/>
  <headerFooter>
    <oddFooter>&amp;C&amp;6© Statistisches Landesamt des Freistaates Sachsen | B VII 2-3 – 5j/24</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dimension ref="A1:K50"/>
  <sheetViews>
    <sheetView showGridLines="0" zoomScaleNormal="100" workbookViewId="0"/>
  </sheetViews>
  <sheetFormatPr baseColWidth="10" defaultColWidth="11.42578125" defaultRowHeight="10.199999999999999"/>
  <cols>
    <col min="1" max="1" width="15.140625" style="72" customWidth="1"/>
    <col min="2" max="2" width="15.42578125" style="72" customWidth="1"/>
    <col min="3" max="5" width="15.7109375" style="72" customWidth="1"/>
    <col min="6" max="6" width="20.7109375" style="72" customWidth="1"/>
    <col min="7" max="7" width="22.28515625" style="72" customWidth="1"/>
    <col min="8" max="8" width="20.7109375" style="72" customWidth="1"/>
    <col min="9" max="16384" width="11.42578125" style="70"/>
  </cols>
  <sheetData>
    <row r="1" spans="1:11" s="9" customFormat="1">
      <c r="A1" s="79" t="s">
        <v>12</v>
      </c>
    </row>
    <row r="2" spans="1:11" s="1" customFormat="1" ht="20.100000000000001" customHeight="1">
      <c r="A2" s="33" t="s">
        <v>146</v>
      </c>
      <c r="C2" s="25"/>
      <c r="D2" s="25"/>
      <c r="E2" s="25"/>
      <c r="F2" s="25"/>
    </row>
    <row r="3" spans="1:11" s="1" customFormat="1" ht="20.100000000000001" customHeight="1">
      <c r="A3" s="33" t="s">
        <v>151</v>
      </c>
      <c r="C3" s="25"/>
      <c r="D3" s="25"/>
      <c r="E3" s="25"/>
      <c r="F3" s="25"/>
    </row>
    <row r="4" spans="1:11" ht="15" customHeight="1">
      <c r="A4" s="80" t="s">
        <v>58</v>
      </c>
      <c r="B4" s="70"/>
      <c r="C4" s="86"/>
      <c r="D4" s="86"/>
      <c r="E4" s="86"/>
      <c r="F4" s="86"/>
      <c r="G4" s="86"/>
      <c r="H4" s="86"/>
    </row>
    <row r="5" spans="1:11" s="4" customFormat="1" ht="60" customHeight="1">
      <c r="A5" s="136" t="s">
        <v>59</v>
      </c>
      <c r="B5" s="87" t="s">
        <v>43</v>
      </c>
      <c r="C5" s="84" t="s">
        <v>70</v>
      </c>
      <c r="D5" s="84" t="s">
        <v>71</v>
      </c>
      <c r="E5" s="84" t="s">
        <v>72</v>
      </c>
      <c r="F5" s="84" t="s">
        <v>73</v>
      </c>
      <c r="G5" s="84" t="s">
        <v>74</v>
      </c>
      <c r="H5" s="85" t="s">
        <v>75</v>
      </c>
    </row>
    <row r="6" spans="1:11" ht="20.100000000000001" customHeight="1">
      <c r="A6" s="5">
        <v>2024</v>
      </c>
      <c r="B6" s="83" t="s">
        <v>69</v>
      </c>
      <c r="C6" s="132">
        <v>0.8</v>
      </c>
      <c r="D6" s="132">
        <v>1</v>
      </c>
      <c r="E6" s="132">
        <v>0.7</v>
      </c>
      <c r="F6" s="132">
        <v>4.2</v>
      </c>
      <c r="G6" s="132">
        <v>6.1</v>
      </c>
      <c r="H6" s="132">
        <v>3</v>
      </c>
    </row>
    <row r="7" spans="1:11" ht="12" customHeight="1">
      <c r="A7" s="5">
        <v>2024</v>
      </c>
      <c r="B7" s="83" t="s">
        <v>66</v>
      </c>
      <c r="C7" s="132">
        <v>0.5</v>
      </c>
      <c r="D7" s="132">
        <v>0.7</v>
      </c>
      <c r="E7" s="132">
        <v>0.4</v>
      </c>
      <c r="F7" s="132">
        <v>4.0999999999999996</v>
      </c>
      <c r="G7" s="132">
        <v>6.7</v>
      </c>
      <c r="H7" s="132">
        <v>2.5</v>
      </c>
    </row>
    <row r="8" spans="1:11" ht="12" customHeight="1">
      <c r="A8" s="5">
        <v>2024</v>
      </c>
      <c r="B8" s="83" t="s">
        <v>67</v>
      </c>
      <c r="C8" s="132">
        <v>0.8</v>
      </c>
      <c r="D8" s="132">
        <v>0.8</v>
      </c>
      <c r="E8" s="132">
        <v>0.8</v>
      </c>
      <c r="F8" s="132">
        <v>10.8</v>
      </c>
      <c r="G8" s="132">
        <v>13.7</v>
      </c>
      <c r="H8" s="132">
        <v>8.9</v>
      </c>
    </row>
    <row r="9" spans="1:11" ht="12" customHeight="1">
      <c r="A9" s="5">
        <v>2024</v>
      </c>
      <c r="B9" s="83" t="s">
        <v>68</v>
      </c>
      <c r="C9" s="132">
        <v>0.7</v>
      </c>
      <c r="D9" s="132">
        <v>0.5</v>
      </c>
      <c r="E9" s="132">
        <v>1</v>
      </c>
      <c r="F9" s="132">
        <v>15.3</v>
      </c>
      <c r="G9" s="132">
        <v>13.9</v>
      </c>
      <c r="H9" s="132">
        <v>16.2</v>
      </c>
    </row>
    <row r="10" spans="1:11" ht="12" customHeight="1">
      <c r="A10" s="5">
        <v>2024</v>
      </c>
      <c r="B10" s="83" t="s">
        <v>51</v>
      </c>
      <c r="C10" s="132">
        <v>1.2</v>
      </c>
      <c r="D10" s="132">
        <v>0.9</v>
      </c>
      <c r="E10" s="132">
        <v>1.5</v>
      </c>
      <c r="F10" s="132">
        <v>20.3</v>
      </c>
      <c r="G10" s="132">
        <v>18.3</v>
      </c>
      <c r="H10" s="132">
        <v>21.6</v>
      </c>
    </row>
    <row r="11" spans="1:11" ht="12" customHeight="1">
      <c r="A11" s="5">
        <v>2024</v>
      </c>
      <c r="B11" s="83" t="s">
        <v>52</v>
      </c>
      <c r="C11" s="132">
        <v>2.2000000000000002</v>
      </c>
      <c r="D11" s="132">
        <v>1.8</v>
      </c>
      <c r="E11" s="132">
        <v>2.5</v>
      </c>
      <c r="F11" s="132">
        <v>45.3</v>
      </c>
      <c r="G11" s="132">
        <v>41.3</v>
      </c>
      <c r="H11" s="132">
        <v>47.9</v>
      </c>
    </row>
    <row r="12" spans="1:11" s="82" customFormat="1" ht="12" customHeight="1">
      <c r="A12" s="76">
        <v>2024</v>
      </c>
      <c r="B12" s="38" t="s">
        <v>1</v>
      </c>
      <c r="C12" s="73">
        <v>1.2</v>
      </c>
      <c r="D12" s="73">
        <v>1</v>
      </c>
      <c r="E12" s="73">
        <v>1.4</v>
      </c>
      <c r="F12" s="74">
        <v>100</v>
      </c>
      <c r="G12" s="74">
        <v>100</v>
      </c>
      <c r="H12" s="74">
        <v>100</v>
      </c>
      <c r="I12" s="81"/>
      <c r="J12" s="81"/>
      <c r="K12" s="81"/>
    </row>
    <row r="13" spans="1:11" ht="20.100000000000001" customHeight="1">
      <c r="A13" s="5">
        <v>2019</v>
      </c>
      <c r="B13" s="83" t="s">
        <v>69</v>
      </c>
      <c r="C13" s="75">
        <v>0.9</v>
      </c>
      <c r="D13" s="75">
        <v>0.7</v>
      </c>
      <c r="E13" s="75">
        <v>1.2</v>
      </c>
      <c r="F13" s="75">
        <v>3.5</v>
      </c>
      <c r="G13" s="75">
        <v>3.2</v>
      </c>
      <c r="H13" s="75">
        <v>3.6</v>
      </c>
    </row>
    <row r="14" spans="1:11" ht="12" customHeight="1">
      <c r="A14" s="5">
        <v>2019</v>
      </c>
      <c r="B14" s="83" t="s">
        <v>66</v>
      </c>
      <c r="C14" s="75">
        <v>1.2</v>
      </c>
      <c r="D14" s="75">
        <v>1.3</v>
      </c>
      <c r="E14" s="75">
        <v>1.2</v>
      </c>
      <c r="F14" s="75">
        <v>9.6</v>
      </c>
      <c r="G14" s="75">
        <v>13.3</v>
      </c>
      <c r="H14" s="75">
        <v>7.2</v>
      </c>
    </row>
    <row r="15" spans="1:11" ht="12" customHeight="1">
      <c r="A15" s="5">
        <v>2019</v>
      </c>
      <c r="B15" s="83" t="s">
        <v>67</v>
      </c>
      <c r="C15" s="75">
        <v>0.8</v>
      </c>
      <c r="D15" s="75">
        <v>0.6</v>
      </c>
      <c r="E15" s="75">
        <v>1</v>
      </c>
      <c r="F15" s="75">
        <v>8.1999999999999993</v>
      </c>
      <c r="G15" s="75">
        <v>8.4</v>
      </c>
      <c r="H15" s="75">
        <v>8.1</v>
      </c>
    </row>
    <row r="16" spans="1:11" ht="12" customHeight="1">
      <c r="A16" s="5">
        <v>2019</v>
      </c>
      <c r="B16" s="83" t="s">
        <v>68</v>
      </c>
      <c r="C16" s="75">
        <v>0.9</v>
      </c>
      <c r="D16" s="75">
        <v>0.7</v>
      </c>
      <c r="E16" s="75">
        <v>1</v>
      </c>
      <c r="F16" s="75">
        <v>17.7</v>
      </c>
      <c r="G16" s="75">
        <v>19.2</v>
      </c>
      <c r="H16" s="75">
        <v>16.8</v>
      </c>
    </row>
    <row r="17" spans="1:8" ht="12" customHeight="1">
      <c r="A17" s="5">
        <v>2019</v>
      </c>
      <c r="B17" s="83" t="s">
        <v>51</v>
      </c>
      <c r="C17" s="75">
        <v>1.5</v>
      </c>
      <c r="D17" s="75">
        <v>1.2</v>
      </c>
      <c r="E17" s="75">
        <v>1.8</v>
      </c>
      <c r="F17" s="75">
        <v>22.1</v>
      </c>
      <c r="G17" s="75">
        <v>21.5</v>
      </c>
      <c r="H17" s="75">
        <v>22.5</v>
      </c>
    </row>
    <row r="18" spans="1:8" ht="12" customHeight="1">
      <c r="A18" s="5">
        <v>2019</v>
      </c>
      <c r="B18" s="83" t="s">
        <v>52</v>
      </c>
      <c r="C18" s="75">
        <v>2.2000000000000002</v>
      </c>
      <c r="D18" s="75">
        <v>1.7</v>
      </c>
      <c r="E18" s="75">
        <v>2.7</v>
      </c>
      <c r="F18" s="75">
        <v>38.9</v>
      </c>
      <c r="G18" s="75">
        <v>34.4</v>
      </c>
      <c r="H18" s="75">
        <v>41.7</v>
      </c>
    </row>
    <row r="19" spans="1:8" ht="12" customHeight="1">
      <c r="A19" s="76">
        <v>2019</v>
      </c>
      <c r="B19" s="38" t="s">
        <v>1</v>
      </c>
      <c r="C19" s="73">
        <v>1.3</v>
      </c>
      <c r="D19" s="73">
        <v>1</v>
      </c>
      <c r="E19" s="73">
        <v>1.6</v>
      </c>
      <c r="F19" s="74">
        <v>100</v>
      </c>
      <c r="G19" s="74">
        <v>100</v>
      </c>
      <c r="H19" s="74">
        <v>100</v>
      </c>
    </row>
    <row r="20" spans="1:8" ht="20.100000000000001" customHeight="1">
      <c r="A20" s="5">
        <v>2014</v>
      </c>
      <c r="B20" s="83" t="s">
        <v>69</v>
      </c>
      <c r="C20" s="75">
        <v>1.8</v>
      </c>
      <c r="D20" s="75">
        <v>1.7</v>
      </c>
      <c r="E20" s="75">
        <v>2</v>
      </c>
      <c r="F20" s="71">
        <v>4.5</v>
      </c>
      <c r="G20" s="71">
        <v>5.2</v>
      </c>
      <c r="H20" s="71">
        <v>4</v>
      </c>
    </row>
    <row r="21" spans="1:8" ht="12" customHeight="1">
      <c r="A21" s="5">
        <v>2014</v>
      </c>
      <c r="B21" s="83" t="s">
        <v>66</v>
      </c>
      <c r="C21" s="75">
        <v>1</v>
      </c>
      <c r="D21" s="75">
        <v>1</v>
      </c>
      <c r="E21" s="75">
        <v>1</v>
      </c>
      <c r="F21" s="71">
        <v>7.1</v>
      </c>
      <c r="G21" s="71">
        <v>8.6</v>
      </c>
      <c r="H21" s="71">
        <v>5.9</v>
      </c>
    </row>
    <row r="22" spans="1:8" ht="12" customHeight="1">
      <c r="A22" s="5">
        <v>2014</v>
      </c>
      <c r="B22" s="83" t="s">
        <v>67</v>
      </c>
      <c r="C22" s="75">
        <v>0.9</v>
      </c>
      <c r="D22" s="75">
        <v>1</v>
      </c>
      <c r="E22" s="75">
        <v>0.8</v>
      </c>
      <c r="F22" s="71">
        <v>7.2</v>
      </c>
      <c r="G22" s="71">
        <v>9.6999999999999993</v>
      </c>
      <c r="H22" s="71">
        <v>5.4</v>
      </c>
    </row>
    <row r="23" spans="1:8" ht="12" customHeight="1">
      <c r="A23" s="5">
        <v>2014</v>
      </c>
      <c r="B23" s="83" t="s">
        <v>68</v>
      </c>
      <c r="C23" s="75">
        <v>1.1000000000000001</v>
      </c>
      <c r="D23" s="75">
        <v>1.1000000000000001</v>
      </c>
      <c r="E23" s="75">
        <v>1.1000000000000001</v>
      </c>
      <c r="F23" s="71">
        <v>19.5</v>
      </c>
      <c r="G23" s="71">
        <v>22.7</v>
      </c>
      <c r="H23" s="71">
        <v>17.2</v>
      </c>
    </row>
    <row r="24" spans="1:8" ht="12" customHeight="1">
      <c r="A24" s="5">
        <v>2014</v>
      </c>
      <c r="B24" s="83" t="s">
        <v>167</v>
      </c>
      <c r="C24" s="75">
        <v>2.6</v>
      </c>
      <c r="D24" s="75">
        <v>2.1</v>
      </c>
      <c r="E24" s="75">
        <v>3.1</v>
      </c>
      <c r="F24" s="71">
        <v>61.7</v>
      </c>
      <c r="G24" s="71">
        <v>53.7</v>
      </c>
      <c r="H24" s="71">
        <v>67.599999999999994</v>
      </c>
    </row>
    <row r="25" spans="1:8">
      <c r="A25" s="76">
        <v>2014</v>
      </c>
      <c r="B25" s="38" t="s">
        <v>1</v>
      </c>
      <c r="C25" s="73">
        <v>1.7</v>
      </c>
      <c r="D25" s="73">
        <v>1.5</v>
      </c>
      <c r="E25" s="73">
        <v>2</v>
      </c>
      <c r="F25" s="74">
        <v>100</v>
      </c>
      <c r="G25" s="74">
        <v>100</v>
      </c>
      <c r="H25" s="74">
        <v>100</v>
      </c>
    </row>
    <row r="26" spans="1:8">
      <c r="A26" s="53"/>
      <c r="B26" s="76"/>
      <c r="C26" s="78"/>
      <c r="D26" s="78"/>
      <c r="E26" s="78"/>
      <c r="F26" s="77"/>
      <c r="G26" s="77"/>
      <c r="H26" s="77"/>
    </row>
    <row r="27" spans="1:8" s="1" customFormat="1" ht="20.100000000000001" customHeight="1">
      <c r="A27" s="33" t="s">
        <v>152</v>
      </c>
      <c r="C27" s="25"/>
      <c r="D27" s="25"/>
      <c r="E27" s="25"/>
      <c r="F27" s="25"/>
    </row>
    <row r="28" spans="1:8" ht="15" customHeight="1">
      <c r="A28" s="80" t="s">
        <v>58</v>
      </c>
      <c r="B28" s="70"/>
      <c r="C28" s="86"/>
      <c r="D28" s="86"/>
      <c r="E28" s="86"/>
      <c r="F28" s="86"/>
      <c r="G28" s="86"/>
      <c r="H28" s="86"/>
    </row>
    <row r="29" spans="1:8" s="4" customFormat="1" ht="60" customHeight="1">
      <c r="A29" s="136" t="s">
        <v>59</v>
      </c>
      <c r="B29" s="87" t="s">
        <v>43</v>
      </c>
      <c r="C29" s="84" t="s">
        <v>70</v>
      </c>
      <c r="D29" s="84" t="s">
        <v>71</v>
      </c>
      <c r="E29" s="84" t="s">
        <v>72</v>
      </c>
      <c r="F29" s="84" t="s">
        <v>73</v>
      </c>
      <c r="G29" s="84" t="s">
        <v>74</v>
      </c>
      <c r="H29" s="85" t="s">
        <v>75</v>
      </c>
    </row>
    <row r="30" spans="1:8" ht="20.100000000000001" customHeight="1">
      <c r="A30" s="5">
        <v>2024</v>
      </c>
      <c r="B30" s="83" t="s">
        <v>69</v>
      </c>
      <c r="C30" s="132">
        <v>0.5</v>
      </c>
      <c r="D30" s="132">
        <v>0.5</v>
      </c>
      <c r="E30" s="132">
        <v>0.6</v>
      </c>
      <c r="F30" s="132">
        <v>4</v>
      </c>
      <c r="G30" s="132">
        <v>5.2</v>
      </c>
      <c r="H30" s="132">
        <v>3.4</v>
      </c>
    </row>
    <row r="31" spans="1:8" ht="12" customHeight="1">
      <c r="A31" s="5">
        <v>2024</v>
      </c>
      <c r="B31" s="83" t="s">
        <v>66</v>
      </c>
      <c r="C31" s="132">
        <v>0.4</v>
      </c>
      <c r="D31" s="132">
        <v>0.5</v>
      </c>
      <c r="E31" s="132">
        <v>0.3</v>
      </c>
      <c r="F31" s="132">
        <v>4.5999999999999996</v>
      </c>
      <c r="G31" s="132">
        <v>8.1999999999999993</v>
      </c>
      <c r="H31" s="132">
        <v>2.5</v>
      </c>
    </row>
    <row r="32" spans="1:8" ht="12" customHeight="1">
      <c r="A32" s="5">
        <v>2024</v>
      </c>
      <c r="B32" s="83" t="s">
        <v>67</v>
      </c>
      <c r="C32" s="132">
        <v>0.5</v>
      </c>
      <c r="D32" s="132">
        <v>0.6</v>
      </c>
      <c r="E32" s="132">
        <v>0.5</v>
      </c>
      <c r="F32" s="132">
        <v>10.3</v>
      </c>
      <c r="G32" s="132">
        <v>15.3</v>
      </c>
      <c r="H32" s="132">
        <v>7.5</v>
      </c>
    </row>
    <row r="33" spans="1:11" ht="12" customHeight="1">
      <c r="A33" s="5">
        <v>2024</v>
      </c>
      <c r="B33" s="83" t="s">
        <v>68</v>
      </c>
      <c r="C33" s="132">
        <v>0.4</v>
      </c>
      <c r="D33" s="132">
        <v>0.3</v>
      </c>
      <c r="E33" s="132">
        <v>0.6</v>
      </c>
      <c r="F33" s="132">
        <v>12.3</v>
      </c>
      <c r="G33" s="132">
        <v>11.5</v>
      </c>
      <c r="H33" s="132">
        <v>12.7</v>
      </c>
    </row>
    <row r="34" spans="1:11" ht="12" customHeight="1">
      <c r="A34" s="5">
        <v>2024</v>
      </c>
      <c r="B34" s="83" t="s">
        <v>51</v>
      </c>
      <c r="C34" s="132">
        <v>0.9</v>
      </c>
      <c r="D34" s="132">
        <v>0.8</v>
      </c>
      <c r="E34" s="132">
        <v>1</v>
      </c>
      <c r="F34" s="132">
        <v>20.2</v>
      </c>
      <c r="G34" s="132">
        <v>23.8</v>
      </c>
      <c r="H34" s="132">
        <v>18.3</v>
      </c>
    </row>
    <row r="35" spans="1:11" ht="12" customHeight="1">
      <c r="A35" s="5">
        <v>2024</v>
      </c>
      <c r="B35" s="83" t="s">
        <v>52</v>
      </c>
      <c r="C35" s="132">
        <v>1.6</v>
      </c>
      <c r="D35" s="132">
        <v>1</v>
      </c>
      <c r="E35" s="132">
        <v>2.1</v>
      </c>
      <c r="F35" s="132">
        <v>48.6</v>
      </c>
      <c r="G35" s="132">
        <v>36</v>
      </c>
      <c r="H35" s="132">
        <v>55.6</v>
      </c>
    </row>
    <row r="36" spans="1:11" s="82" customFormat="1" ht="12" customHeight="1">
      <c r="A36" s="76">
        <v>2024</v>
      </c>
      <c r="B36" s="38" t="s">
        <v>1</v>
      </c>
      <c r="C36" s="73">
        <v>0.8</v>
      </c>
      <c r="D36" s="73">
        <v>0.6</v>
      </c>
      <c r="E36" s="73">
        <v>1</v>
      </c>
      <c r="F36" s="74">
        <v>100</v>
      </c>
      <c r="G36" s="74">
        <v>100</v>
      </c>
      <c r="H36" s="74">
        <v>100</v>
      </c>
      <c r="I36" s="81"/>
      <c r="J36" s="81"/>
      <c r="K36" s="81"/>
    </row>
    <row r="37" spans="1:11" ht="20.100000000000001" customHeight="1">
      <c r="A37" s="5">
        <v>2019</v>
      </c>
      <c r="B37" s="83" t="s">
        <v>69</v>
      </c>
      <c r="C37" s="75">
        <v>0.5</v>
      </c>
      <c r="D37" s="75">
        <v>0.5</v>
      </c>
      <c r="E37" s="75">
        <v>0.5</v>
      </c>
      <c r="F37" s="75">
        <v>2.2000000000000002</v>
      </c>
      <c r="G37" s="75">
        <v>2.8</v>
      </c>
      <c r="H37" s="75">
        <v>1.9</v>
      </c>
    </row>
    <row r="38" spans="1:11" ht="12" customHeight="1">
      <c r="A38" s="5">
        <v>2019</v>
      </c>
      <c r="B38" s="83" t="s">
        <v>66</v>
      </c>
      <c r="C38" s="75">
        <v>0.8</v>
      </c>
      <c r="D38" s="75">
        <v>0.8</v>
      </c>
      <c r="E38" s="75">
        <v>0.8</v>
      </c>
      <c r="F38" s="75">
        <v>8</v>
      </c>
      <c r="G38" s="75">
        <v>10.5</v>
      </c>
      <c r="H38" s="75">
        <v>6.4</v>
      </c>
    </row>
    <row r="39" spans="1:11" ht="12" customHeight="1">
      <c r="A39" s="5">
        <v>2019</v>
      </c>
      <c r="B39" s="83" t="s">
        <v>67</v>
      </c>
      <c r="C39" s="75">
        <v>0.5</v>
      </c>
      <c r="D39" s="75">
        <v>0.5</v>
      </c>
      <c r="E39" s="75">
        <v>0.6</v>
      </c>
      <c r="F39" s="75">
        <v>7.4</v>
      </c>
      <c r="G39" s="75">
        <v>8.6999999999999993</v>
      </c>
      <c r="H39" s="75">
        <v>6.5</v>
      </c>
    </row>
    <row r="40" spans="1:11" ht="12" customHeight="1">
      <c r="A40" s="5">
        <v>2019</v>
      </c>
      <c r="B40" s="83" t="s">
        <v>68</v>
      </c>
      <c r="C40" s="75">
        <v>0.5</v>
      </c>
      <c r="D40" s="75">
        <v>0.5</v>
      </c>
      <c r="E40" s="75">
        <v>0.6</v>
      </c>
      <c r="F40" s="75">
        <v>14.1</v>
      </c>
      <c r="G40" s="75">
        <v>16.399999999999999</v>
      </c>
      <c r="H40" s="75">
        <v>12.6</v>
      </c>
    </row>
    <row r="41" spans="1:11" ht="12" customHeight="1">
      <c r="A41" s="5">
        <v>2019</v>
      </c>
      <c r="B41" s="83" t="s">
        <v>51</v>
      </c>
      <c r="C41" s="75">
        <v>1.1000000000000001</v>
      </c>
      <c r="D41" s="75">
        <v>0.8</v>
      </c>
      <c r="E41" s="75">
        <v>1.4</v>
      </c>
      <c r="F41" s="75">
        <v>22</v>
      </c>
      <c r="G41" s="75">
        <v>20.3</v>
      </c>
      <c r="H41" s="75">
        <v>23.1</v>
      </c>
    </row>
    <row r="42" spans="1:11" ht="12" customHeight="1">
      <c r="A42" s="5">
        <v>2019</v>
      </c>
      <c r="B42" s="83" t="s">
        <v>52</v>
      </c>
      <c r="C42" s="75">
        <v>2</v>
      </c>
      <c r="D42" s="75">
        <v>1.6</v>
      </c>
      <c r="E42" s="75">
        <v>2.4</v>
      </c>
      <c r="F42" s="75">
        <v>46.3</v>
      </c>
      <c r="G42" s="75">
        <v>41.4</v>
      </c>
      <c r="H42" s="75">
        <v>49.6</v>
      </c>
    </row>
    <row r="43" spans="1:11" ht="12" customHeight="1">
      <c r="A43" s="76">
        <v>2019</v>
      </c>
      <c r="B43" s="38" t="s">
        <v>1</v>
      </c>
      <c r="C43" s="73">
        <v>1</v>
      </c>
      <c r="D43" s="73">
        <v>0.8</v>
      </c>
      <c r="E43" s="73">
        <v>1.2</v>
      </c>
      <c r="F43" s="74">
        <v>100</v>
      </c>
      <c r="G43" s="74">
        <v>100</v>
      </c>
      <c r="H43" s="74">
        <v>100</v>
      </c>
    </row>
    <row r="44" spans="1:11" ht="20.100000000000001" customHeight="1">
      <c r="A44" s="5">
        <v>2014</v>
      </c>
      <c r="B44" s="83" t="s">
        <v>69</v>
      </c>
      <c r="C44" s="75">
        <v>1.2</v>
      </c>
      <c r="D44" s="75">
        <v>0.9</v>
      </c>
      <c r="E44" s="75">
        <v>1.5</v>
      </c>
      <c r="F44" s="71">
        <v>3.7</v>
      </c>
      <c r="G44" s="71">
        <v>3.9</v>
      </c>
      <c r="H44" s="71">
        <v>3.6</v>
      </c>
    </row>
    <row r="45" spans="1:11" ht="12" customHeight="1">
      <c r="A45" s="5">
        <v>2014</v>
      </c>
      <c r="B45" s="83" t="s">
        <v>66</v>
      </c>
      <c r="C45" s="75">
        <v>0.8</v>
      </c>
      <c r="D45" s="75">
        <v>0.8</v>
      </c>
      <c r="E45" s="75">
        <v>0.7</v>
      </c>
      <c r="F45" s="71">
        <v>6.8</v>
      </c>
      <c r="G45" s="71">
        <v>9.3000000000000007</v>
      </c>
      <c r="H45" s="71">
        <v>5.2</v>
      </c>
    </row>
    <row r="46" spans="1:11" ht="12" customHeight="1">
      <c r="A46" s="5">
        <v>2014</v>
      </c>
      <c r="B46" s="83" t="s">
        <v>67</v>
      </c>
      <c r="C46" s="75">
        <v>0.6</v>
      </c>
      <c r="D46" s="75">
        <v>0.6</v>
      </c>
      <c r="E46" s="75">
        <v>0.6</v>
      </c>
      <c r="F46" s="71">
        <v>6.1</v>
      </c>
      <c r="G46" s="71">
        <v>7.9</v>
      </c>
      <c r="H46" s="71">
        <v>4.9000000000000004</v>
      </c>
    </row>
    <row r="47" spans="1:11" ht="12" customHeight="1">
      <c r="A47" s="5">
        <v>2014</v>
      </c>
      <c r="B47" s="83" t="s">
        <v>68</v>
      </c>
      <c r="C47" s="75">
        <v>0.7</v>
      </c>
      <c r="D47" s="75">
        <v>0.7</v>
      </c>
      <c r="E47" s="75">
        <v>0.7</v>
      </c>
      <c r="F47" s="71">
        <v>16.5</v>
      </c>
      <c r="G47" s="71">
        <v>20.3</v>
      </c>
      <c r="H47" s="71">
        <v>13.9</v>
      </c>
    </row>
    <row r="48" spans="1:11" ht="12" customHeight="1">
      <c r="A48" s="5">
        <v>2014</v>
      </c>
      <c r="B48" s="83" t="s">
        <v>167</v>
      </c>
      <c r="C48" s="75">
        <v>2.2000000000000002</v>
      </c>
      <c r="D48" s="75">
        <v>1.6</v>
      </c>
      <c r="E48" s="75">
        <v>2.7</v>
      </c>
      <c r="F48" s="71">
        <v>66.8</v>
      </c>
      <c r="G48" s="71">
        <v>58.6</v>
      </c>
      <c r="H48" s="71">
        <v>72.3</v>
      </c>
    </row>
    <row r="49" spans="1:8">
      <c r="A49" s="76">
        <v>2014</v>
      </c>
      <c r="B49" s="38" t="s">
        <v>1</v>
      </c>
      <c r="C49" s="73">
        <v>1.3</v>
      </c>
      <c r="D49" s="73">
        <v>1.1000000000000001</v>
      </c>
      <c r="E49" s="73">
        <v>1.6</v>
      </c>
      <c r="F49" s="77">
        <v>100</v>
      </c>
      <c r="G49" s="77">
        <v>100</v>
      </c>
      <c r="H49" s="77">
        <v>100</v>
      </c>
    </row>
    <row r="50" spans="1:8">
      <c r="A50" s="53"/>
      <c r="B50" s="76"/>
      <c r="C50" s="78"/>
      <c r="D50" s="78"/>
      <c r="E50" s="78"/>
      <c r="F50" s="77"/>
      <c r="G50" s="77"/>
      <c r="H50" s="77"/>
    </row>
  </sheetData>
  <hyperlinks>
    <hyperlink ref="A1" location="Inhalt!A1" display="Inhalt"/>
  </hyperlinks>
  <pageMargins left="0.39370078740157483" right="0.39370078740157483" top="0.39370078740157483" bottom="0.59055118110236227" header="0.31496062992125984" footer="0.31496062992125984"/>
  <pageSetup paperSize="9" firstPageNumber="14" orientation="portrait" r:id="rId1"/>
  <headerFooter>
    <oddFooter>&amp;C&amp;6© Statistisches Landesamt des Freistaates Sachsen | B VII 2-3 – 5j/24</oddFooter>
  </headerFooter>
  <tableParts count="2">
    <tablePart r:id="rId2"/>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dimension ref="A1:F26"/>
  <sheetViews>
    <sheetView showGridLines="0" zoomScaleNormal="100" workbookViewId="0"/>
  </sheetViews>
  <sheetFormatPr baseColWidth="10" defaultColWidth="11.42578125" defaultRowHeight="10.199999999999999"/>
  <cols>
    <col min="1" max="1" width="15.140625" style="88" customWidth="1"/>
    <col min="2" max="2" width="18.28515625" style="88" bestFit="1" customWidth="1"/>
    <col min="3" max="6" width="14.7109375" style="88" customWidth="1"/>
    <col min="7" max="16384" width="11.42578125" style="88"/>
  </cols>
  <sheetData>
    <row r="1" spans="1:6" s="9" customFormat="1">
      <c r="A1" s="79" t="s">
        <v>12</v>
      </c>
    </row>
    <row r="2" spans="1:6" s="1" customFormat="1" ht="20.100000000000001" customHeight="1">
      <c r="A2" s="33" t="s">
        <v>153</v>
      </c>
    </row>
    <row r="3" spans="1:6" s="1" customFormat="1" ht="20.100000000000001" customHeight="1">
      <c r="A3" s="33" t="s">
        <v>154</v>
      </c>
    </row>
    <row r="4" spans="1:6" ht="15" customHeight="1">
      <c r="A4" s="91" t="s">
        <v>58</v>
      </c>
    </row>
    <row r="5" spans="1:6" ht="50.1" customHeight="1">
      <c r="A5" s="93" t="s">
        <v>59</v>
      </c>
      <c r="B5" s="100" t="s">
        <v>7</v>
      </c>
      <c r="C5" s="100" t="s">
        <v>77</v>
      </c>
      <c r="D5" s="87" t="s">
        <v>78</v>
      </c>
      <c r="E5" s="87" t="s">
        <v>79</v>
      </c>
      <c r="F5" s="94" t="s">
        <v>1</v>
      </c>
    </row>
    <row r="6" spans="1:6" ht="20.100000000000001" customHeight="1">
      <c r="A6" s="95">
        <v>2024</v>
      </c>
      <c r="B6" s="97" t="s">
        <v>0</v>
      </c>
      <c r="C6" s="96">
        <v>71.5</v>
      </c>
      <c r="D6" s="96">
        <v>20.399999999999999</v>
      </c>
      <c r="E6" s="96">
        <v>8.1999999999999993</v>
      </c>
      <c r="F6" s="90">
        <v>100</v>
      </c>
    </row>
    <row r="7" spans="1:6">
      <c r="A7" s="92">
        <v>2024</v>
      </c>
      <c r="B7" s="98" t="s">
        <v>76</v>
      </c>
      <c r="C7" s="55">
        <v>68.3</v>
      </c>
      <c r="D7" s="55">
        <v>20.100000000000001</v>
      </c>
      <c r="E7" s="55">
        <v>11.6</v>
      </c>
      <c r="F7" s="90">
        <v>100</v>
      </c>
    </row>
    <row r="8" spans="1:6">
      <c r="A8" s="92">
        <v>2024</v>
      </c>
      <c r="B8" s="98" t="s">
        <v>2</v>
      </c>
      <c r="C8" s="55">
        <v>73.5</v>
      </c>
      <c r="D8" s="55">
        <v>20.5</v>
      </c>
      <c r="E8" s="55">
        <v>5.9</v>
      </c>
      <c r="F8" s="90">
        <v>100</v>
      </c>
    </row>
    <row r="9" spans="1:6" ht="20.100000000000001" customHeight="1">
      <c r="A9" s="95">
        <v>2019</v>
      </c>
      <c r="B9" s="99" t="s">
        <v>0</v>
      </c>
      <c r="C9" s="96">
        <v>66.099999999999994</v>
      </c>
      <c r="D9" s="96">
        <v>27.1</v>
      </c>
      <c r="E9" s="96">
        <v>6.7</v>
      </c>
      <c r="F9" s="90">
        <v>100</v>
      </c>
    </row>
    <row r="10" spans="1:6">
      <c r="A10" s="92">
        <v>2019</v>
      </c>
      <c r="B10" s="98" t="s">
        <v>76</v>
      </c>
      <c r="C10" s="55">
        <v>63.1</v>
      </c>
      <c r="D10" s="55">
        <v>29</v>
      </c>
      <c r="E10" s="55">
        <v>7.8</v>
      </c>
      <c r="F10" s="90">
        <v>100</v>
      </c>
    </row>
    <row r="11" spans="1:6">
      <c r="A11" s="92">
        <v>2019</v>
      </c>
      <c r="B11" s="98" t="s">
        <v>2</v>
      </c>
      <c r="C11" s="55">
        <v>68</v>
      </c>
      <c r="D11" s="55">
        <v>26</v>
      </c>
      <c r="E11" s="55">
        <v>6</v>
      </c>
      <c r="F11" s="90">
        <v>100</v>
      </c>
    </row>
    <row r="12" spans="1:6" ht="20.100000000000001" customHeight="1">
      <c r="A12" s="95">
        <v>2014</v>
      </c>
      <c r="B12" s="99" t="s">
        <v>0</v>
      </c>
      <c r="C12" s="96">
        <v>68.3</v>
      </c>
      <c r="D12" s="96">
        <v>24.5</v>
      </c>
      <c r="E12" s="96">
        <v>7.2</v>
      </c>
      <c r="F12" s="90">
        <v>100</v>
      </c>
    </row>
    <row r="13" spans="1:6">
      <c r="A13" s="92">
        <v>2014</v>
      </c>
      <c r="B13" s="98" t="s">
        <v>76</v>
      </c>
      <c r="C13" s="55">
        <v>68.599999999999994</v>
      </c>
      <c r="D13" s="55">
        <v>23</v>
      </c>
      <c r="E13" s="55">
        <v>8.4</v>
      </c>
      <c r="F13" s="90">
        <v>100</v>
      </c>
    </row>
    <row r="14" spans="1:6">
      <c r="A14" s="92">
        <v>2014</v>
      </c>
      <c r="B14" s="98" t="s">
        <v>2</v>
      </c>
      <c r="C14" s="55">
        <v>68.099999999999994</v>
      </c>
      <c r="D14" s="55">
        <v>25.6</v>
      </c>
      <c r="E14" s="55">
        <v>6.3</v>
      </c>
      <c r="F14" s="90">
        <v>100</v>
      </c>
    </row>
    <row r="15" spans="1:6" s="1" customFormat="1" ht="20.100000000000001" customHeight="1">
      <c r="A15" s="33" t="s">
        <v>158</v>
      </c>
    </row>
    <row r="16" spans="1:6" ht="15" customHeight="1">
      <c r="A16" s="91" t="s">
        <v>58</v>
      </c>
    </row>
    <row r="17" spans="1:6" ht="50.1" customHeight="1">
      <c r="A17" s="93" t="s">
        <v>59</v>
      </c>
      <c r="B17" s="100" t="s">
        <v>7</v>
      </c>
      <c r="C17" s="100" t="s">
        <v>77</v>
      </c>
      <c r="D17" s="87" t="s">
        <v>78</v>
      </c>
      <c r="E17" s="87" t="s">
        <v>79</v>
      </c>
      <c r="F17" s="94" t="s">
        <v>1</v>
      </c>
    </row>
    <row r="18" spans="1:6" ht="20.100000000000001" customHeight="1">
      <c r="A18" s="95">
        <v>2024</v>
      </c>
      <c r="B18" s="97" t="s">
        <v>0</v>
      </c>
      <c r="C18" s="96">
        <v>44.1</v>
      </c>
      <c r="D18" s="96">
        <v>48.6</v>
      </c>
      <c r="E18" s="96">
        <v>7.3</v>
      </c>
      <c r="F18" s="90">
        <v>100</v>
      </c>
    </row>
    <row r="19" spans="1:6">
      <c r="A19" s="92">
        <v>2024</v>
      </c>
      <c r="B19" s="98" t="s">
        <v>76</v>
      </c>
      <c r="C19" s="55">
        <v>42.9</v>
      </c>
      <c r="D19" s="55">
        <v>46.2</v>
      </c>
      <c r="E19" s="55">
        <v>11</v>
      </c>
      <c r="F19" s="90">
        <v>100</v>
      </c>
    </row>
    <row r="20" spans="1:6">
      <c r="A20" s="92">
        <v>2024</v>
      </c>
      <c r="B20" s="98" t="s">
        <v>2</v>
      </c>
      <c r="C20" s="55">
        <v>44.7</v>
      </c>
      <c r="D20" s="55">
        <v>50</v>
      </c>
      <c r="E20" s="55">
        <v>5.2</v>
      </c>
      <c r="F20" s="90">
        <v>100</v>
      </c>
    </row>
    <row r="21" spans="1:6" ht="20.100000000000001" customHeight="1">
      <c r="A21" s="95">
        <v>2019</v>
      </c>
      <c r="B21" s="99" t="s">
        <v>0</v>
      </c>
      <c r="C21" s="96">
        <v>47.7</v>
      </c>
      <c r="D21" s="96">
        <v>43.9</v>
      </c>
      <c r="E21" s="96">
        <v>8.3000000000000007</v>
      </c>
      <c r="F21" s="90">
        <v>100</v>
      </c>
    </row>
    <row r="22" spans="1:6">
      <c r="A22" s="92">
        <v>2019</v>
      </c>
      <c r="B22" s="98" t="s">
        <v>76</v>
      </c>
      <c r="C22" s="55">
        <v>46.6</v>
      </c>
      <c r="D22" s="55">
        <v>44.8</v>
      </c>
      <c r="E22" s="55">
        <v>8.6</v>
      </c>
      <c r="F22" s="90">
        <v>100</v>
      </c>
    </row>
    <row r="23" spans="1:6">
      <c r="A23" s="92">
        <v>2019</v>
      </c>
      <c r="B23" s="98" t="s">
        <v>2</v>
      </c>
      <c r="C23" s="55">
        <v>48.5</v>
      </c>
      <c r="D23" s="55">
        <v>43.4</v>
      </c>
      <c r="E23" s="55">
        <v>8.1999999999999993</v>
      </c>
      <c r="F23" s="90">
        <v>100</v>
      </c>
    </row>
    <row r="24" spans="1:6" ht="20.100000000000001" customHeight="1">
      <c r="A24" s="95">
        <v>2014</v>
      </c>
      <c r="B24" s="99" t="s">
        <v>0</v>
      </c>
      <c r="C24" s="96">
        <v>50.2</v>
      </c>
      <c r="D24" s="96">
        <v>41.6</v>
      </c>
      <c r="E24" s="96">
        <v>8.1999999999999993</v>
      </c>
      <c r="F24" s="90">
        <v>100</v>
      </c>
    </row>
    <row r="25" spans="1:6">
      <c r="A25" s="92">
        <v>2014</v>
      </c>
      <c r="B25" s="98" t="s">
        <v>76</v>
      </c>
      <c r="C25" s="55">
        <v>50.7</v>
      </c>
      <c r="D25" s="55">
        <v>39.799999999999997</v>
      </c>
      <c r="E25" s="55">
        <v>9.5</v>
      </c>
      <c r="F25" s="90">
        <v>100</v>
      </c>
    </row>
    <row r="26" spans="1:6">
      <c r="A26" s="92">
        <v>2014</v>
      </c>
      <c r="B26" s="98" t="s">
        <v>2</v>
      </c>
      <c r="C26" s="55">
        <v>49.9</v>
      </c>
      <c r="D26" s="55">
        <v>42.8</v>
      </c>
      <c r="E26" s="55">
        <v>7.3</v>
      </c>
      <c r="F26" s="90">
        <v>100</v>
      </c>
    </row>
  </sheetData>
  <hyperlinks>
    <hyperlink ref="A1" location="Inhalt!A1" display="Inhalt"/>
  </hyperlinks>
  <pageMargins left="0.39370078740157483" right="0.39370078740157483" top="0.39370078740157483" bottom="0.59055118110236227" header="0.31496062992125984" footer="0.31496062992125984"/>
  <pageSetup paperSize="9" firstPageNumber="14" orientation="portrait" r:id="rId1"/>
  <headerFooter>
    <oddFooter>&amp;C&amp;6© Statistisches Landesamt des Freistaates Sachsen | B VII 2-3 – 5j/24</oddFooter>
  </headerFooter>
  <tableParts count="2">
    <tablePart r:id="rId2"/>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dimension ref="A1:R50"/>
  <sheetViews>
    <sheetView showGridLines="0" topLeftCell="A7" zoomScaleNormal="100" workbookViewId="0"/>
  </sheetViews>
  <sheetFormatPr baseColWidth="10" defaultColWidth="11.42578125" defaultRowHeight="12.75" customHeight="1"/>
  <cols>
    <col min="1" max="1" width="20.7109375" style="45" customWidth="1"/>
    <col min="2" max="2" width="15.85546875" style="88" customWidth="1"/>
    <col min="3" max="5" width="9" style="88" customWidth="1"/>
    <col min="7" max="7" width="9" style="88" customWidth="1"/>
    <col min="8" max="8" width="9.42578125" style="88" customWidth="1"/>
    <col min="11" max="12" width="9" style="88" customWidth="1"/>
    <col min="13" max="13" width="10.7109375" style="88" customWidth="1"/>
    <col min="14" max="16384" width="11.42578125" style="88"/>
  </cols>
  <sheetData>
    <row r="1" spans="1:18" s="9" customFormat="1" ht="10.199999999999999">
      <c r="A1" s="79" t="s">
        <v>12</v>
      </c>
    </row>
    <row r="2" spans="1:18" s="1" customFormat="1" ht="20.100000000000001" customHeight="1">
      <c r="A2" s="33" t="s">
        <v>157</v>
      </c>
      <c r="C2" s="25"/>
      <c r="D2" s="25"/>
      <c r="E2" s="25"/>
      <c r="F2" s="25"/>
      <c r="G2" s="25"/>
    </row>
    <row r="3" spans="1:18" s="1" customFormat="1" ht="20.100000000000001" customHeight="1">
      <c r="A3" s="33" t="s">
        <v>159</v>
      </c>
      <c r="C3" s="25"/>
      <c r="D3" s="25"/>
      <c r="E3" s="25"/>
      <c r="F3" s="25"/>
      <c r="G3" s="25"/>
    </row>
    <row r="4" spans="1:18" ht="15" customHeight="1">
      <c r="A4" s="107" t="s">
        <v>39</v>
      </c>
      <c r="F4" s="88"/>
      <c r="I4" s="88"/>
      <c r="J4" s="88"/>
    </row>
    <row r="5" spans="1:18" s="89" customFormat="1" ht="30" customHeight="1">
      <c r="A5" s="36" t="s">
        <v>7</v>
      </c>
      <c r="B5" s="87" t="s">
        <v>43</v>
      </c>
      <c r="C5" s="110" t="s">
        <v>3</v>
      </c>
      <c r="D5" s="109" t="s">
        <v>9</v>
      </c>
      <c r="E5" s="87" t="s">
        <v>8</v>
      </c>
      <c r="F5" s="110" t="s">
        <v>5</v>
      </c>
      <c r="G5" s="109" t="s">
        <v>4</v>
      </c>
      <c r="H5" s="110" t="s">
        <v>93</v>
      </c>
      <c r="I5" s="111" t="s">
        <v>6</v>
      </c>
      <c r="M5" s="210"/>
    </row>
    <row r="6" spans="1:18" ht="20.100000000000001" customHeight="1">
      <c r="A6" s="32" t="s">
        <v>1</v>
      </c>
      <c r="B6" s="108" t="s">
        <v>69</v>
      </c>
      <c r="C6" s="105">
        <v>35.700000000000003</v>
      </c>
      <c r="D6" s="105">
        <v>41.4</v>
      </c>
      <c r="E6" s="105">
        <v>24.6</v>
      </c>
      <c r="F6" s="105">
        <v>14.7</v>
      </c>
      <c r="G6" s="105">
        <v>10.6</v>
      </c>
      <c r="H6" s="105">
        <v>6.4</v>
      </c>
      <c r="I6" s="105">
        <v>11.9</v>
      </c>
      <c r="J6" s="105"/>
      <c r="K6" s="105"/>
      <c r="L6" s="105"/>
      <c r="M6" s="211"/>
      <c r="N6" s="211"/>
      <c r="O6" s="211"/>
      <c r="P6" s="211"/>
      <c r="Q6" s="211"/>
      <c r="R6" s="211"/>
    </row>
    <row r="7" spans="1:18" ht="10.199999999999999">
      <c r="A7" s="32" t="s">
        <v>1</v>
      </c>
      <c r="B7" s="83" t="s">
        <v>66</v>
      </c>
      <c r="C7" s="105">
        <v>47.8</v>
      </c>
      <c r="D7" s="105">
        <v>61.1</v>
      </c>
      <c r="E7" s="105">
        <v>33.799999999999997</v>
      </c>
      <c r="F7" s="105">
        <v>32.700000000000003</v>
      </c>
      <c r="G7" s="105">
        <v>15.4</v>
      </c>
      <c r="H7" s="105">
        <v>8.6</v>
      </c>
      <c r="I7" s="105">
        <v>19.899999999999999</v>
      </c>
      <c r="J7" s="105"/>
      <c r="K7" s="105"/>
      <c r="L7" s="105"/>
      <c r="M7" s="211"/>
      <c r="N7" s="211"/>
      <c r="O7" s="211"/>
      <c r="P7" s="211"/>
      <c r="Q7" s="211"/>
      <c r="R7" s="211"/>
    </row>
    <row r="8" spans="1:18" ht="10.199999999999999">
      <c r="A8" s="32" t="s">
        <v>1</v>
      </c>
      <c r="B8" s="83" t="s">
        <v>67</v>
      </c>
      <c r="C8" s="105">
        <v>108.5</v>
      </c>
      <c r="D8" s="105">
        <v>136</v>
      </c>
      <c r="E8" s="105">
        <v>29.2</v>
      </c>
      <c r="F8" s="105">
        <v>30.7</v>
      </c>
      <c r="G8" s="105">
        <v>21.1</v>
      </c>
      <c r="H8" s="105">
        <v>19.100000000000001</v>
      </c>
      <c r="I8" s="105">
        <v>31.9</v>
      </c>
      <c r="J8" s="105"/>
      <c r="K8" s="105"/>
      <c r="L8" s="105"/>
      <c r="M8" s="211"/>
      <c r="N8" s="211"/>
      <c r="O8" s="211"/>
      <c r="P8" s="211"/>
      <c r="Q8" s="211"/>
      <c r="R8" s="211"/>
    </row>
    <row r="9" spans="1:18" ht="10.199999999999999">
      <c r="A9" s="32" t="s">
        <v>1</v>
      </c>
      <c r="B9" s="83" t="s">
        <v>68</v>
      </c>
      <c r="C9" s="105">
        <v>187.1</v>
      </c>
      <c r="D9" s="105">
        <v>236.2</v>
      </c>
      <c r="E9" s="105">
        <v>23.7</v>
      </c>
      <c r="F9" s="105">
        <v>28.2</v>
      </c>
      <c r="G9" s="105">
        <v>24.3</v>
      </c>
      <c r="H9" s="105">
        <v>32.1</v>
      </c>
      <c r="I9" s="105">
        <v>42.8</v>
      </c>
      <c r="J9" s="105"/>
      <c r="K9" s="105"/>
      <c r="L9" s="105"/>
      <c r="M9" s="211"/>
      <c r="N9" s="211"/>
      <c r="O9" s="211"/>
      <c r="P9" s="211"/>
      <c r="Q9" s="211"/>
      <c r="R9" s="211"/>
    </row>
    <row r="10" spans="1:18" ht="10.199999999999999">
      <c r="A10" s="32" t="s">
        <v>1</v>
      </c>
      <c r="B10" s="83" t="s">
        <v>51</v>
      </c>
      <c r="C10" s="105">
        <v>167.1</v>
      </c>
      <c r="D10" s="105">
        <v>177.5</v>
      </c>
      <c r="E10" s="105">
        <v>16.600000000000001</v>
      </c>
      <c r="F10" s="105">
        <v>9.5</v>
      </c>
      <c r="G10" s="105">
        <v>20.3</v>
      </c>
      <c r="H10" s="105">
        <v>32.1</v>
      </c>
      <c r="I10" s="105">
        <v>29.8</v>
      </c>
      <c r="J10" s="105"/>
      <c r="K10" s="105"/>
      <c r="L10" s="105"/>
      <c r="M10" s="211"/>
      <c r="N10" s="211"/>
      <c r="O10" s="211"/>
      <c r="P10" s="211"/>
      <c r="Q10" s="211"/>
      <c r="R10" s="211"/>
    </row>
    <row r="11" spans="1:18" ht="10.199999999999999">
      <c r="A11" s="32" t="s">
        <v>1</v>
      </c>
      <c r="B11" s="83" t="s">
        <v>52</v>
      </c>
      <c r="C11" s="105">
        <v>267.89999999999998</v>
      </c>
      <c r="D11" s="105">
        <v>151.4</v>
      </c>
      <c r="E11" s="105">
        <v>27.5</v>
      </c>
      <c r="F11" s="105">
        <v>8.6</v>
      </c>
      <c r="G11" s="105">
        <v>41.8</v>
      </c>
      <c r="H11" s="105">
        <v>41.3</v>
      </c>
      <c r="I11" s="105">
        <v>32.700000000000003</v>
      </c>
      <c r="J11" s="105"/>
      <c r="K11" s="105"/>
      <c r="L11" s="105"/>
      <c r="M11" s="211"/>
      <c r="N11" s="211"/>
      <c r="O11" s="211"/>
      <c r="P11" s="211"/>
      <c r="Q11" s="211"/>
      <c r="R11" s="211"/>
    </row>
    <row r="12" spans="1:18" s="1" customFormat="1" ht="12.75" customHeight="1">
      <c r="A12" s="39" t="s">
        <v>1</v>
      </c>
      <c r="B12" s="38" t="s">
        <v>0</v>
      </c>
      <c r="C12" s="106">
        <v>814</v>
      </c>
      <c r="D12" s="106">
        <v>803.5</v>
      </c>
      <c r="E12" s="106">
        <v>155.4</v>
      </c>
      <c r="F12" s="106">
        <v>124.4</v>
      </c>
      <c r="G12" s="106">
        <v>133.5</v>
      </c>
      <c r="H12" s="106">
        <v>139.6</v>
      </c>
      <c r="I12" s="106">
        <v>169.1</v>
      </c>
      <c r="J12" s="106"/>
      <c r="K12" s="106"/>
      <c r="L12" s="106"/>
      <c r="M12" s="212"/>
      <c r="N12" s="212"/>
      <c r="O12" s="212"/>
      <c r="P12" s="212"/>
      <c r="Q12" s="212"/>
      <c r="R12" s="212"/>
    </row>
    <row r="13" spans="1:18" ht="20.25" customHeight="1">
      <c r="A13" s="103" t="s">
        <v>76</v>
      </c>
      <c r="B13" s="83" t="s">
        <v>69</v>
      </c>
      <c r="C13" s="105">
        <v>16.8</v>
      </c>
      <c r="D13" s="105">
        <v>25.5</v>
      </c>
      <c r="E13" s="105">
        <v>8</v>
      </c>
      <c r="F13" s="105">
        <v>6.7</v>
      </c>
      <c r="G13" s="105">
        <v>5</v>
      </c>
      <c r="H13" s="105">
        <v>2.2999999999999998</v>
      </c>
      <c r="I13" s="105">
        <v>5.7</v>
      </c>
      <c r="J13" s="105"/>
      <c r="K13" s="105"/>
      <c r="L13" s="105"/>
      <c r="M13" s="211"/>
      <c r="N13" s="211"/>
      <c r="O13" s="211"/>
      <c r="P13" s="211"/>
      <c r="Q13" s="211"/>
      <c r="R13" s="211"/>
    </row>
    <row r="14" spans="1:18" ht="10.199999999999999">
      <c r="A14" s="103" t="s">
        <v>76</v>
      </c>
      <c r="B14" s="83" t="s">
        <v>66</v>
      </c>
      <c r="C14" s="105">
        <v>22.9</v>
      </c>
      <c r="D14" s="105">
        <v>34.799999999999997</v>
      </c>
      <c r="E14" s="105">
        <v>14.6</v>
      </c>
      <c r="F14" s="105">
        <v>15.9</v>
      </c>
      <c r="G14" s="105">
        <v>7.3</v>
      </c>
      <c r="H14" s="105">
        <v>3.9</v>
      </c>
      <c r="I14" s="105">
        <v>9.1999999999999993</v>
      </c>
      <c r="J14" s="105"/>
      <c r="K14" s="105"/>
      <c r="L14" s="105"/>
      <c r="M14" s="211"/>
      <c r="N14" s="211"/>
      <c r="O14" s="211"/>
      <c r="P14" s="211"/>
      <c r="Q14" s="211"/>
      <c r="R14" s="211"/>
    </row>
    <row r="15" spans="1:18" ht="10.199999999999999">
      <c r="A15" s="103" t="s">
        <v>76</v>
      </c>
      <c r="B15" s="83" t="s">
        <v>67</v>
      </c>
      <c r="C15" s="105">
        <v>52.9</v>
      </c>
      <c r="D15" s="105">
        <v>79.3</v>
      </c>
      <c r="E15" s="105">
        <v>14.4</v>
      </c>
      <c r="F15" s="105">
        <v>16.5</v>
      </c>
      <c r="G15" s="105">
        <v>9.6999999999999993</v>
      </c>
      <c r="H15" s="105">
        <v>7.9</v>
      </c>
      <c r="I15" s="105">
        <v>13.4</v>
      </c>
      <c r="J15" s="105"/>
      <c r="K15" s="105"/>
      <c r="L15" s="105"/>
      <c r="M15" s="211"/>
      <c r="N15" s="211"/>
      <c r="O15" s="211"/>
      <c r="P15" s="211"/>
      <c r="Q15" s="211"/>
      <c r="R15" s="211"/>
    </row>
    <row r="16" spans="1:18" ht="10.199999999999999">
      <c r="A16" s="103" t="s">
        <v>76</v>
      </c>
      <c r="B16" s="83" t="s">
        <v>68</v>
      </c>
      <c r="C16" s="105">
        <v>88.6</v>
      </c>
      <c r="D16" s="105">
        <v>140.30000000000001</v>
      </c>
      <c r="E16" s="105">
        <v>11.5</v>
      </c>
      <c r="F16" s="105">
        <v>14.2</v>
      </c>
      <c r="G16" s="105">
        <v>10.6</v>
      </c>
      <c r="H16" s="105">
        <v>14</v>
      </c>
      <c r="I16" s="105">
        <v>18</v>
      </c>
      <c r="J16" s="105"/>
      <c r="K16" s="105"/>
      <c r="L16" s="105"/>
      <c r="M16" s="211"/>
      <c r="N16" s="211"/>
      <c r="O16" s="211"/>
      <c r="P16" s="211"/>
      <c r="Q16" s="211"/>
      <c r="R16" s="211"/>
    </row>
    <row r="17" spans="1:18" ht="10.199999999999999">
      <c r="A17" s="103" t="s">
        <v>76</v>
      </c>
      <c r="B17" s="83" t="s">
        <v>51</v>
      </c>
      <c r="C17" s="105">
        <v>74.2</v>
      </c>
      <c r="D17" s="105">
        <v>100.3</v>
      </c>
      <c r="E17" s="105">
        <v>6.7</v>
      </c>
      <c r="F17" s="105">
        <v>4.5</v>
      </c>
      <c r="G17" s="105">
        <v>9</v>
      </c>
      <c r="H17" s="105">
        <v>13.8</v>
      </c>
      <c r="I17" s="105">
        <v>11.6</v>
      </c>
      <c r="J17" s="105"/>
      <c r="K17" s="105"/>
      <c r="L17" s="105"/>
      <c r="M17" s="211"/>
      <c r="N17" s="211"/>
      <c r="O17" s="211"/>
      <c r="P17" s="211"/>
      <c r="Q17" s="211"/>
      <c r="R17" s="211"/>
    </row>
    <row r="18" spans="1:18" ht="10.199999999999999">
      <c r="A18" s="103" t="s">
        <v>76</v>
      </c>
      <c r="B18" s="83" t="s">
        <v>52</v>
      </c>
      <c r="C18" s="105">
        <v>106.4</v>
      </c>
      <c r="D18" s="105">
        <v>80.3</v>
      </c>
      <c r="E18" s="105">
        <v>11.8</v>
      </c>
      <c r="F18" s="105">
        <v>3.6</v>
      </c>
      <c r="G18" s="105">
        <v>18.399999999999999</v>
      </c>
      <c r="H18" s="105">
        <v>19.7</v>
      </c>
      <c r="I18" s="105">
        <v>12.5</v>
      </c>
      <c r="J18" s="105"/>
      <c r="K18" s="105"/>
      <c r="L18" s="105"/>
      <c r="M18" s="211"/>
      <c r="N18" s="211"/>
      <c r="O18" s="211"/>
      <c r="P18" s="211"/>
      <c r="Q18" s="211"/>
      <c r="R18" s="211"/>
    </row>
    <row r="19" spans="1:18" s="1" customFormat="1" ht="10.199999999999999">
      <c r="A19" s="39" t="s">
        <v>76</v>
      </c>
      <c r="B19" s="38" t="s">
        <v>53</v>
      </c>
      <c r="C19" s="106">
        <v>361.8</v>
      </c>
      <c r="D19" s="106">
        <v>460.5</v>
      </c>
      <c r="E19" s="106">
        <v>67</v>
      </c>
      <c r="F19" s="106">
        <v>61.4</v>
      </c>
      <c r="G19" s="106">
        <v>60</v>
      </c>
      <c r="H19" s="106">
        <v>61.7</v>
      </c>
      <c r="I19" s="106">
        <v>70.400000000000006</v>
      </c>
      <c r="J19" s="106"/>
      <c r="K19" s="106"/>
      <c r="L19" s="106"/>
      <c r="M19" s="212"/>
      <c r="N19" s="212"/>
      <c r="O19" s="212"/>
      <c r="P19" s="212"/>
      <c r="Q19" s="212"/>
      <c r="R19" s="212"/>
    </row>
    <row r="20" spans="1:18" ht="21" customHeight="1">
      <c r="A20" s="32" t="s">
        <v>2</v>
      </c>
      <c r="B20" s="83" t="s">
        <v>69</v>
      </c>
      <c r="C20" s="133">
        <v>18.899999999999999</v>
      </c>
      <c r="D20" s="133">
        <v>15.9</v>
      </c>
      <c r="E20" s="133">
        <v>16.600000000000001</v>
      </c>
      <c r="F20" s="133">
        <v>8</v>
      </c>
      <c r="G20" s="133">
        <v>5.6</v>
      </c>
      <c r="H20" s="133">
        <v>4.0999999999999996</v>
      </c>
      <c r="I20" s="133">
        <v>6.2</v>
      </c>
      <c r="J20" s="105"/>
      <c r="K20" s="105"/>
      <c r="L20" s="105"/>
      <c r="M20" s="211"/>
      <c r="N20" s="211"/>
      <c r="O20" s="211"/>
      <c r="P20" s="211"/>
      <c r="Q20" s="211"/>
      <c r="R20" s="211"/>
    </row>
    <row r="21" spans="1:18" ht="10.199999999999999">
      <c r="A21" s="32" t="s">
        <v>2</v>
      </c>
      <c r="B21" s="83" t="s">
        <v>66</v>
      </c>
      <c r="C21" s="105">
        <v>24.8</v>
      </c>
      <c r="D21" s="105">
        <v>26.3</v>
      </c>
      <c r="E21" s="105">
        <v>19.2</v>
      </c>
      <c r="F21" s="105">
        <v>16.8</v>
      </c>
      <c r="G21" s="105">
        <v>8.1</v>
      </c>
      <c r="H21" s="105">
        <v>4.7</v>
      </c>
      <c r="I21" s="105">
        <v>10.7</v>
      </c>
      <c r="J21" s="105"/>
      <c r="K21" s="105"/>
      <c r="L21" s="105"/>
      <c r="M21" s="211"/>
      <c r="N21" s="211"/>
      <c r="O21" s="211"/>
      <c r="P21" s="211"/>
      <c r="Q21" s="211"/>
      <c r="R21" s="211"/>
    </row>
    <row r="22" spans="1:18" ht="10.199999999999999">
      <c r="A22" s="32" t="s">
        <v>2</v>
      </c>
      <c r="B22" s="83" t="s">
        <v>67</v>
      </c>
      <c r="C22" s="105">
        <v>55.6</v>
      </c>
      <c r="D22" s="105">
        <v>56.7</v>
      </c>
      <c r="E22" s="105">
        <v>14.8</v>
      </c>
      <c r="F22" s="105">
        <v>14.2</v>
      </c>
      <c r="G22" s="105">
        <v>11.4</v>
      </c>
      <c r="H22" s="105">
        <v>11.2</v>
      </c>
      <c r="I22" s="105">
        <v>18.5</v>
      </c>
      <c r="J22" s="105"/>
      <c r="K22" s="105"/>
      <c r="L22" s="105"/>
      <c r="M22" s="211"/>
      <c r="N22" s="211"/>
      <c r="O22" s="211"/>
      <c r="P22" s="211"/>
      <c r="Q22" s="211"/>
      <c r="R22" s="211"/>
    </row>
    <row r="23" spans="1:18" ht="10.199999999999999">
      <c r="A23" s="32" t="s">
        <v>2</v>
      </c>
      <c r="B23" s="83" t="s">
        <v>68</v>
      </c>
      <c r="C23" s="105">
        <v>98.4</v>
      </c>
      <c r="D23" s="105">
        <v>95.9</v>
      </c>
      <c r="E23" s="105">
        <v>12.2</v>
      </c>
      <c r="F23" s="105">
        <v>14</v>
      </c>
      <c r="G23" s="105">
        <v>13.7</v>
      </c>
      <c r="H23" s="105">
        <v>18.100000000000001</v>
      </c>
      <c r="I23" s="105">
        <v>24.7</v>
      </c>
      <c r="J23" s="105"/>
      <c r="K23" s="105"/>
      <c r="L23" s="105"/>
      <c r="M23" s="211"/>
      <c r="N23" s="211"/>
      <c r="O23" s="211"/>
      <c r="P23" s="211"/>
      <c r="Q23" s="211"/>
      <c r="R23" s="211"/>
    </row>
    <row r="24" spans="1:18" ht="10.199999999999999">
      <c r="A24" s="32" t="s">
        <v>2</v>
      </c>
      <c r="B24" s="83" t="s">
        <v>51</v>
      </c>
      <c r="C24" s="105">
        <v>92.9</v>
      </c>
      <c r="D24" s="105">
        <v>77.2</v>
      </c>
      <c r="E24" s="105">
        <v>10</v>
      </c>
      <c r="F24" s="105">
        <v>5</v>
      </c>
      <c r="G24" s="105">
        <v>11.3</v>
      </c>
      <c r="H24" s="105">
        <v>18.3</v>
      </c>
      <c r="I24" s="105">
        <v>18.3</v>
      </c>
      <c r="J24" s="105"/>
      <c r="K24" s="105"/>
      <c r="L24" s="105"/>
      <c r="M24" s="211"/>
      <c r="N24" s="211"/>
      <c r="O24" s="211"/>
      <c r="P24" s="211"/>
      <c r="Q24" s="211"/>
      <c r="R24" s="211"/>
    </row>
    <row r="25" spans="1:18" ht="10.199999999999999">
      <c r="A25" s="32" t="s">
        <v>2</v>
      </c>
      <c r="B25" s="83" t="s">
        <v>52</v>
      </c>
      <c r="C25" s="105">
        <v>161.5</v>
      </c>
      <c r="D25" s="105">
        <v>71.099999999999994</v>
      </c>
      <c r="E25" s="105">
        <v>15.7</v>
      </c>
      <c r="F25" s="105">
        <v>5.0999999999999996</v>
      </c>
      <c r="G25" s="105">
        <v>23.4</v>
      </c>
      <c r="H25" s="105">
        <v>21.6</v>
      </c>
      <c r="I25" s="105">
        <v>20.3</v>
      </c>
      <c r="J25" s="105"/>
      <c r="K25" s="105"/>
      <c r="L25" s="105"/>
      <c r="M25" s="211"/>
      <c r="N25" s="211"/>
      <c r="O25" s="211"/>
      <c r="P25" s="211"/>
      <c r="Q25" s="211"/>
      <c r="R25" s="211"/>
    </row>
    <row r="26" spans="1:18" s="1" customFormat="1" ht="10.199999999999999">
      <c r="A26" s="39" t="s">
        <v>2</v>
      </c>
      <c r="B26" s="38" t="s">
        <v>53</v>
      </c>
      <c r="C26" s="106">
        <v>452.1</v>
      </c>
      <c r="D26" s="106">
        <v>343</v>
      </c>
      <c r="E26" s="106">
        <v>88.4</v>
      </c>
      <c r="F26" s="106">
        <v>63</v>
      </c>
      <c r="G26" s="106">
        <v>73.5</v>
      </c>
      <c r="H26" s="106">
        <v>77.900000000000006</v>
      </c>
      <c r="I26" s="106">
        <v>98.7</v>
      </c>
      <c r="J26" s="106"/>
      <c r="K26" s="106"/>
      <c r="L26" s="106"/>
      <c r="M26" s="212"/>
      <c r="N26" s="212"/>
      <c r="O26" s="212"/>
      <c r="P26" s="212"/>
      <c r="Q26" s="212"/>
      <c r="R26" s="212"/>
    </row>
    <row r="27" spans="1:18" s="1" customFormat="1" ht="20.100000000000001" customHeight="1">
      <c r="A27" s="33" t="s">
        <v>160</v>
      </c>
      <c r="B27" s="163"/>
      <c r="C27" s="164"/>
      <c r="D27" s="165"/>
      <c r="E27" s="165"/>
      <c r="F27" s="165"/>
      <c r="G27" s="165"/>
      <c r="H27" s="166"/>
      <c r="I27" s="166"/>
      <c r="J27" s="166"/>
    </row>
    <row r="28" spans="1:18" ht="15" customHeight="1">
      <c r="A28" s="107" t="s">
        <v>39</v>
      </c>
      <c r="F28" s="88"/>
      <c r="I28" s="88"/>
      <c r="J28" s="88"/>
    </row>
    <row r="29" spans="1:18" s="89" customFormat="1" ht="30" customHeight="1">
      <c r="A29" s="36" t="s">
        <v>7</v>
      </c>
      <c r="B29" s="87" t="s">
        <v>43</v>
      </c>
      <c r="C29" s="110" t="s">
        <v>3</v>
      </c>
      <c r="D29" s="109" t="s">
        <v>9</v>
      </c>
      <c r="E29" s="87" t="s">
        <v>8</v>
      </c>
      <c r="F29" s="110" t="s">
        <v>5</v>
      </c>
      <c r="G29" s="109" t="s">
        <v>4</v>
      </c>
      <c r="H29" s="110" t="s">
        <v>93</v>
      </c>
      <c r="I29" s="111" t="s">
        <v>6</v>
      </c>
    </row>
    <row r="30" spans="1:18" ht="20.100000000000001" customHeight="1">
      <c r="A30" s="32" t="s">
        <v>1</v>
      </c>
      <c r="B30" s="108" t="s">
        <v>69</v>
      </c>
      <c r="C30" s="105">
        <v>26.1</v>
      </c>
      <c r="D30" s="105">
        <v>37.700000000000003</v>
      </c>
      <c r="E30" s="105">
        <v>17.899999999999999</v>
      </c>
      <c r="F30" s="105">
        <v>14.7</v>
      </c>
      <c r="G30" s="105">
        <v>14.1</v>
      </c>
      <c r="H30" s="105">
        <v>14.4</v>
      </c>
      <c r="I30" s="105">
        <v>20.9</v>
      </c>
      <c r="J30" s="105"/>
      <c r="K30" s="105"/>
      <c r="L30" s="105"/>
      <c r="M30" s="211"/>
      <c r="N30" s="211"/>
      <c r="O30" s="211"/>
      <c r="P30" s="211"/>
      <c r="Q30" s="211"/>
      <c r="R30" s="211"/>
    </row>
    <row r="31" spans="1:18" ht="10.199999999999999">
      <c r="A31" s="32" t="s">
        <v>1</v>
      </c>
      <c r="B31" s="83" t="s">
        <v>66</v>
      </c>
      <c r="C31" s="105">
        <v>36.9</v>
      </c>
      <c r="D31" s="105">
        <v>56.1</v>
      </c>
      <c r="E31" s="105">
        <v>26.1</v>
      </c>
      <c r="F31" s="105">
        <v>29.9</v>
      </c>
      <c r="G31" s="105">
        <v>21.9</v>
      </c>
      <c r="H31" s="105">
        <v>18.2</v>
      </c>
      <c r="I31" s="105">
        <v>30.6</v>
      </c>
      <c r="J31" s="105"/>
      <c r="K31" s="105"/>
      <c r="L31" s="105"/>
      <c r="M31" s="211"/>
      <c r="N31" s="211"/>
      <c r="O31" s="211"/>
      <c r="P31" s="211"/>
      <c r="Q31" s="211"/>
      <c r="R31" s="211"/>
    </row>
    <row r="32" spans="1:18" ht="10.199999999999999">
      <c r="A32" s="32" t="s">
        <v>1</v>
      </c>
      <c r="B32" s="83" t="s">
        <v>67</v>
      </c>
      <c r="C32" s="105">
        <v>88.6</v>
      </c>
      <c r="D32" s="105">
        <v>120.7</v>
      </c>
      <c r="E32" s="105">
        <v>20.2</v>
      </c>
      <c r="F32" s="105">
        <v>31.8</v>
      </c>
      <c r="G32" s="105">
        <v>32.5</v>
      </c>
      <c r="H32" s="105">
        <v>38.799999999999997</v>
      </c>
      <c r="I32" s="105">
        <v>44.7</v>
      </c>
      <c r="J32" s="105"/>
      <c r="K32" s="105"/>
      <c r="L32" s="105"/>
      <c r="M32" s="211"/>
      <c r="N32" s="211"/>
      <c r="O32" s="211"/>
      <c r="P32" s="211"/>
      <c r="Q32" s="211"/>
      <c r="R32" s="211"/>
    </row>
    <row r="33" spans="1:18" ht="10.199999999999999">
      <c r="A33" s="32" t="s">
        <v>1</v>
      </c>
      <c r="B33" s="83" t="s">
        <v>68</v>
      </c>
      <c r="C33" s="105">
        <v>171.3</v>
      </c>
      <c r="D33" s="105">
        <v>209.6</v>
      </c>
      <c r="E33" s="105">
        <v>15.8</v>
      </c>
      <c r="F33" s="105">
        <v>27.4</v>
      </c>
      <c r="G33" s="105">
        <v>36.700000000000003</v>
      </c>
      <c r="H33" s="105">
        <v>63.3</v>
      </c>
      <c r="I33" s="105">
        <v>52.2</v>
      </c>
      <c r="J33" s="105"/>
      <c r="K33" s="105"/>
      <c r="L33" s="105"/>
      <c r="M33" s="211"/>
      <c r="N33" s="211"/>
      <c r="O33" s="211"/>
      <c r="P33" s="211"/>
      <c r="Q33" s="211"/>
      <c r="R33" s="211"/>
    </row>
    <row r="34" spans="1:18" ht="10.199999999999999">
      <c r="A34" s="32" t="s">
        <v>1</v>
      </c>
      <c r="B34" s="83" t="s">
        <v>51</v>
      </c>
      <c r="C34" s="105">
        <v>162.6</v>
      </c>
      <c r="D34" s="105">
        <v>158.30000000000001</v>
      </c>
      <c r="E34" s="105">
        <v>9</v>
      </c>
      <c r="F34" s="105">
        <v>9.6999999999999993</v>
      </c>
      <c r="G34" s="105">
        <v>24.1</v>
      </c>
      <c r="H34" s="105">
        <v>60.9</v>
      </c>
      <c r="I34" s="105">
        <v>29.9</v>
      </c>
      <c r="J34" s="105"/>
      <c r="K34" s="105"/>
      <c r="L34" s="105"/>
      <c r="M34" s="211"/>
      <c r="N34" s="211"/>
      <c r="O34" s="211"/>
      <c r="P34" s="211"/>
      <c r="Q34" s="211"/>
      <c r="R34" s="211"/>
    </row>
    <row r="35" spans="1:18" ht="10.199999999999999">
      <c r="A35" s="32" t="s">
        <v>1</v>
      </c>
      <c r="B35" s="83" t="s">
        <v>52</v>
      </c>
      <c r="C35" s="105">
        <v>263.5</v>
      </c>
      <c r="D35" s="105">
        <v>136.9</v>
      </c>
      <c r="E35" s="105">
        <v>15.8</v>
      </c>
      <c r="F35" s="105">
        <v>6.5</v>
      </c>
      <c r="G35" s="105">
        <v>42.7</v>
      </c>
      <c r="H35" s="105">
        <v>81.900000000000006</v>
      </c>
      <c r="I35" s="105">
        <v>27</v>
      </c>
      <c r="J35" s="105"/>
      <c r="K35" s="105"/>
      <c r="L35" s="105"/>
      <c r="M35" s="211"/>
      <c r="N35" s="211"/>
      <c r="O35" s="211"/>
      <c r="P35" s="211"/>
      <c r="Q35" s="211"/>
      <c r="R35" s="211"/>
    </row>
    <row r="36" spans="1:18" s="1" customFormat="1" ht="12.75" customHeight="1">
      <c r="A36" s="39" t="s">
        <v>1</v>
      </c>
      <c r="B36" s="38" t="s">
        <v>0</v>
      </c>
      <c r="C36" s="106">
        <v>749.1</v>
      </c>
      <c r="D36" s="106">
        <v>719.3</v>
      </c>
      <c r="E36" s="106">
        <v>104.9</v>
      </c>
      <c r="F36" s="106">
        <v>120</v>
      </c>
      <c r="G36" s="106">
        <v>172</v>
      </c>
      <c r="H36" s="106">
        <v>277.60000000000002</v>
      </c>
      <c r="I36" s="106">
        <v>205.2</v>
      </c>
      <c r="J36" s="106"/>
      <c r="K36" s="106"/>
      <c r="L36" s="106"/>
      <c r="M36" s="212"/>
      <c r="N36" s="212"/>
      <c r="O36" s="212"/>
      <c r="P36" s="212"/>
      <c r="Q36" s="212"/>
      <c r="R36" s="212"/>
    </row>
    <row r="37" spans="1:18" ht="20.25" customHeight="1">
      <c r="A37" s="103" t="s">
        <v>76</v>
      </c>
      <c r="B37" s="83" t="s">
        <v>69</v>
      </c>
      <c r="C37" s="105">
        <v>12.6</v>
      </c>
      <c r="D37" s="105">
        <v>23.4</v>
      </c>
      <c r="E37" s="105">
        <v>5.7</v>
      </c>
      <c r="F37" s="105">
        <v>6.7</v>
      </c>
      <c r="G37" s="105">
        <v>6.3</v>
      </c>
      <c r="H37" s="105">
        <v>6</v>
      </c>
      <c r="I37" s="105">
        <v>9.8000000000000007</v>
      </c>
      <c r="J37" s="105"/>
      <c r="K37" s="105"/>
      <c r="L37" s="105"/>
      <c r="M37" s="211"/>
      <c r="N37" s="211"/>
      <c r="O37" s="211"/>
      <c r="P37" s="211"/>
      <c r="Q37" s="211"/>
      <c r="R37" s="211"/>
    </row>
    <row r="38" spans="1:18" ht="10.199999999999999">
      <c r="A38" s="103" t="s">
        <v>76</v>
      </c>
      <c r="B38" s="83" t="s">
        <v>66</v>
      </c>
      <c r="C38" s="105">
        <v>17.600000000000001</v>
      </c>
      <c r="D38" s="105">
        <v>32.700000000000003</v>
      </c>
      <c r="E38" s="105">
        <v>10.9</v>
      </c>
      <c r="F38" s="105">
        <v>14.2</v>
      </c>
      <c r="G38" s="105">
        <v>11</v>
      </c>
      <c r="H38" s="105">
        <v>7.7</v>
      </c>
      <c r="I38" s="105">
        <v>14.7</v>
      </c>
      <c r="J38" s="105"/>
      <c r="K38" s="105"/>
      <c r="L38" s="105"/>
      <c r="M38" s="211"/>
      <c r="N38" s="211"/>
      <c r="O38" s="211"/>
      <c r="P38" s="211"/>
      <c r="Q38" s="211"/>
      <c r="R38" s="211"/>
    </row>
    <row r="39" spans="1:18" ht="10.199999999999999">
      <c r="A39" s="103" t="s">
        <v>76</v>
      </c>
      <c r="B39" s="83" t="s">
        <v>67</v>
      </c>
      <c r="C39" s="105">
        <v>42.9</v>
      </c>
      <c r="D39" s="105">
        <v>72.2</v>
      </c>
      <c r="E39" s="105">
        <v>10</v>
      </c>
      <c r="F39" s="105">
        <v>17</v>
      </c>
      <c r="G39" s="105">
        <v>15.1</v>
      </c>
      <c r="H39" s="105">
        <v>15.8</v>
      </c>
      <c r="I39" s="105">
        <v>21.6</v>
      </c>
      <c r="J39" s="105"/>
      <c r="K39" s="105"/>
      <c r="L39" s="105"/>
      <c r="M39" s="211"/>
      <c r="N39" s="211"/>
      <c r="O39" s="211"/>
      <c r="P39" s="211"/>
      <c r="Q39" s="211"/>
      <c r="R39" s="211"/>
    </row>
    <row r="40" spans="1:18" ht="10.199999999999999">
      <c r="A40" s="103" t="s">
        <v>76</v>
      </c>
      <c r="B40" s="83" t="s">
        <v>68</v>
      </c>
      <c r="C40" s="105">
        <v>79.2</v>
      </c>
      <c r="D40" s="105">
        <v>126.9</v>
      </c>
      <c r="E40" s="105">
        <v>7.4</v>
      </c>
      <c r="F40" s="105">
        <v>14.6</v>
      </c>
      <c r="G40" s="105">
        <v>16.899999999999999</v>
      </c>
      <c r="H40" s="105">
        <v>27.5</v>
      </c>
      <c r="I40" s="105">
        <v>25.6</v>
      </c>
      <c r="J40" s="105"/>
      <c r="K40" s="105"/>
      <c r="L40" s="105"/>
      <c r="M40" s="211"/>
      <c r="N40" s="211"/>
      <c r="O40" s="211"/>
      <c r="P40" s="211"/>
      <c r="Q40" s="211"/>
      <c r="R40" s="211"/>
    </row>
    <row r="41" spans="1:18" ht="10.199999999999999">
      <c r="A41" s="103" t="s">
        <v>76</v>
      </c>
      <c r="B41" s="83" t="s">
        <v>51</v>
      </c>
      <c r="C41" s="105">
        <v>69.3</v>
      </c>
      <c r="D41" s="105">
        <v>92.2</v>
      </c>
      <c r="E41" s="105">
        <v>3.9</v>
      </c>
      <c r="F41" s="105">
        <v>5</v>
      </c>
      <c r="G41" s="105">
        <v>10.8</v>
      </c>
      <c r="H41" s="105">
        <v>26.2</v>
      </c>
      <c r="I41" s="105">
        <v>13</v>
      </c>
      <c r="J41" s="105"/>
      <c r="K41" s="105"/>
      <c r="L41" s="105"/>
      <c r="M41" s="211"/>
      <c r="N41" s="211"/>
      <c r="O41" s="211"/>
      <c r="P41" s="211"/>
      <c r="Q41" s="211"/>
      <c r="R41" s="211"/>
    </row>
    <row r="42" spans="1:18" ht="10.199999999999999">
      <c r="A42" s="103" t="s">
        <v>76</v>
      </c>
      <c r="B42" s="83" t="s">
        <v>52</v>
      </c>
      <c r="C42" s="105">
        <v>102</v>
      </c>
      <c r="D42" s="105">
        <v>74.5</v>
      </c>
      <c r="E42" s="105">
        <v>6.8</v>
      </c>
      <c r="F42" s="105">
        <v>2.7</v>
      </c>
      <c r="G42" s="105">
        <v>20</v>
      </c>
      <c r="H42" s="105">
        <v>39</v>
      </c>
      <c r="I42" s="105">
        <v>9.6999999999999993</v>
      </c>
      <c r="J42" s="105"/>
      <c r="K42" s="105"/>
      <c r="L42" s="105"/>
      <c r="M42" s="211"/>
      <c r="N42" s="211"/>
      <c r="O42" s="211"/>
      <c r="P42" s="211"/>
      <c r="Q42" s="211"/>
      <c r="R42" s="211"/>
    </row>
    <row r="43" spans="1:18" s="1" customFormat="1" ht="10.199999999999999">
      <c r="A43" s="39" t="s">
        <v>76</v>
      </c>
      <c r="B43" s="38" t="s">
        <v>53</v>
      </c>
      <c r="C43" s="106">
        <v>323.60000000000002</v>
      </c>
      <c r="D43" s="106">
        <v>421.7</v>
      </c>
      <c r="E43" s="106">
        <v>44.7</v>
      </c>
      <c r="F43" s="106">
        <v>60.2</v>
      </c>
      <c r="G43" s="106">
        <v>80</v>
      </c>
      <c r="H43" s="106">
        <v>122.1</v>
      </c>
      <c r="I43" s="106">
        <v>94.5</v>
      </c>
      <c r="J43" s="106"/>
      <c r="K43" s="106"/>
      <c r="L43" s="106"/>
      <c r="M43" s="212"/>
      <c r="N43" s="212"/>
      <c r="O43" s="212"/>
      <c r="P43" s="212"/>
      <c r="Q43" s="212"/>
      <c r="R43" s="212"/>
    </row>
    <row r="44" spans="1:18" ht="21" customHeight="1">
      <c r="A44" s="32" t="s">
        <v>2</v>
      </c>
      <c r="B44" s="83" t="s">
        <v>69</v>
      </c>
      <c r="C44" s="133">
        <v>13.5</v>
      </c>
      <c r="D44" s="133">
        <v>14.3</v>
      </c>
      <c r="E44" s="133">
        <v>12.2</v>
      </c>
      <c r="F44" s="133">
        <v>8</v>
      </c>
      <c r="G44" s="133">
        <v>7.8</v>
      </c>
      <c r="H44" s="133">
        <v>8.4</v>
      </c>
      <c r="I44" s="133">
        <v>11.1</v>
      </c>
      <c r="J44" s="105"/>
      <c r="K44" s="105"/>
      <c r="L44" s="105"/>
      <c r="M44" s="211"/>
      <c r="N44" s="211"/>
      <c r="O44" s="211"/>
      <c r="P44" s="211"/>
      <c r="Q44" s="211"/>
      <c r="R44" s="211"/>
    </row>
    <row r="45" spans="1:18" ht="10.199999999999999">
      <c r="A45" s="32" t="s">
        <v>2</v>
      </c>
      <c r="B45" s="83" t="s">
        <v>66</v>
      </c>
      <c r="C45" s="105">
        <v>19.3</v>
      </c>
      <c r="D45" s="105">
        <v>23.4</v>
      </c>
      <c r="E45" s="105">
        <v>15.2</v>
      </c>
      <c r="F45" s="105">
        <v>15.7</v>
      </c>
      <c r="G45" s="105">
        <v>10.9</v>
      </c>
      <c r="H45" s="105">
        <v>10.5</v>
      </c>
      <c r="I45" s="105">
        <v>15.8</v>
      </c>
      <c r="J45" s="105"/>
      <c r="K45" s="105"/>
      <c r="L45" s="105"/>
      <c r="M45" s="211"/>
      <c r="N45" s="211"/>
      <c r="O45" s="211"/>
      <c r="P45" s="211"/>
      <c r="Q45" s="211"/>
      <c r="R45" s="211"/>
    </row>
    <row r="46" spans="1:18" ht="10.199999999999999">
      <c r="A46" s="32" t="s">
        <v>2</v>
      </c>
      <c r="B46" s="83" t="s">
        <v>67</v>
      </c>
      <c r="C46" s="105">
        <v>45.7</v>
      </c>
      <c r="D46" s="105">
        <v>48.6</v>
      </c>
      <c r="E46" s="105">
        <v>10.3</v>
      </c>
      <c r="F46" s="105">
        <v>14.8</v>
      </c>
      <c r="G46" s="105">
        <v>17.5</v>
      </c>
      <c r="H46" s="105">
        <v>23</v>
      </c>
      <c r="I46" s="105">
        <v>23</v>
      </c>
      <c r="J46" s="105"/>
      <c r="K46" s="105"/>
      <c r="L46" s="105"/>
      <c r="M46" s="211"/>
      <c r="N46" s="211"/>
      <c r="O46" s="211"/>
      <c r="P46" s="211"/>
      <c r="Q46" s="211"/>
      <c r="R46" s="211"/>
    </row>
    <row r="47" spans="1:18" ht="10.199999999999999">
      <c r="A47" s="32" t="s">
        <v>2</v>
      </c>
      <c r="B47" s="83" t="s">
        <v>68</v>
      </c>
      <c r="C47" s="105">
        <v>92.1</v>
      </c>
      <c r="D47" s="105">
        <v>82.8</v>
      </c>
      <c r="E47" s="105">
        <v>8.3000000000000007</v>
      </c>
      <c r="F47" s="105">
        <v>12.8</v>
      </c>
      <c r="G47" s="105">
        <v>19.8</v>
      </c>
      <c r="H47" s="105">
        <v>35.9</v>
      </c>
      <c r="I47" s="105">
        <v>26.6</v>
      </c>
      <c r="J47" s="105"/>
      <c r="K47" s="105"/>
      <c r="L47" s="105"/>
      <c r="M47" s="211"/>
      <c r="N47" s="211"/>
      <c r="O47" s="211"/>
      <c r="P47" s="211"/>
      <c r="Q47" s="211"/>
      <c r="R47" s="211"/>
    </row>
    <row r="48" spans="1:18" ht="10.199999999999999">
      <c r="A48" s="32" t="s">
        <v>2</v>
      </c>
      <c r="B48" s="83" t="s">
        <v>51</v>
      </c>
      <c r="C48" s="105">
        <v>93.4</v>
      </c>
      <c r="D48" s="105">
        <v>66.099999999999994</v>
      </c>
      <c r="E48" s="105">
        <v>5.0999999999999996</v>
      </c>
      <c r="F48" s="105">
        <v>4.5999999999999996</v>
      </c>
      <c r="G48" s="105">
        <v>13.3</v>
      </c>
      <c r="H48" s="105">
        <v>34.799999999999997</v>
      </c>
      <c r="I48" s="105">
        <v>16.899999999999999</v>
      </c>
      <c r="J48" s="105"/>
      <c r="K48" s="105"/>
      <c r="L48" s="105"/>
      <c r="M48" s="211"/>
      <c r="N48" s="211"/>
      <c r="O48" s="211"/>
      <c r="P48" s="211"/>
      <c r="Q48" s="211"/>
      <c r="R48" s="211"/>
    </row>
    <row r="49" spans="1:18" ht="10.199999999999999">
      <c r="A49" s="32" t="s">
        <v>2</v>
      </c>
      <c r="B49" s="83" t="s">
        <v>52</v>
      </c>
      <c r="C49" s="105">
        <v>161.6</v>
      </c>
      <c r="D49" s="105">
        <v>62.4</v>
      </c>
      <c r="E49" s="105">
        <v>9</v>
      </c>
      <c r="F49" s="105">
        <v>3.8</v>
      </c>
      <c r="G49" s="105">
        <v>22.7</v>
      </c>
      <c r="H49" s="105">
        <v>42.9</v>
      </c>
      <c r="I49" s="105">
        <v>17.2</v>
      </c>
      <c r="J49" s="105"/>
      <c r="K49" s="105"/>
      <c r="L49" s="105"/>
      <c r="M49" s="211"/>
      <c r="N49" s="211"/>
      <c r="O49" s="211"/>
      <c r="P49" s="211"/>
      <c r="Q49" s="211"/>
      <c r="R49" s="211"/>
    </row>
    <row r="50" spans="1:18" s="1" customFormat="1" ht="10.199999999999999">
      <c r="A50" s="39" t="s">
        <v>2</v>
      </c>
      <c r="B50" s="38" t="s">
        <v>53</v>
      </c>
      <c r="C50" s="106">
        <v>425.5</v>
      </c>
      <c r="D50" s="106">
        <v>297.60000000000002</v>
      </c>
      <c r="E50" s="106">
        <v>60.2</v>
      </c>
      <c r="F50" s="106">
        <v>59.7</v>
      </c>
      <c r="G50" s="106">
        <v>92</v>
      </c>
      <c r="H50" s="106">
        <v>155.4</v>
      </c>
      <c r="I50" s="106">
        <v>110.7</v>
      </c>
      <c r="J50" s="106"/>
      <c r="K50" s="106"/>
      <c r="L50" s="106"/>
      <c r="M50" s="212"/>
      <c r="N50" s="212"/>
      <c r="O50" s="212"/>
      <c r="P50" s="212"/>
      <c r="Q50" s="212"/>
      <c r="R50" s="212"/>
    </row>
  </sheetData>
  <phoneticPr fontId="3" type="noConversion"/>
  <hyperlinks>
    <hyperlink ref="A1" location="Inhalt!A1" display="Inhalt"/>
  </hyperlinks>
  <pageMargins left="0.39370078740157483" right="0.39370078740157483" top="0.39370078740157483" bottom="0.59055118110236227" header="0.31496062992125984" footer="0.31496062992125984"/>
  <pageSetup paperSize="9" firstPageNumber="15" orientation="portrait" r:id="rId1"/>
  <headerFooter>
    <oddFooter>&amp;C&amp;6© Statistisches Landesamt des Freistaates Sachsen | B VII 2-3 – 5j/24</oddFooter>
  </headerFooter>
  <tableParts count="2">
    <tablePart r:id="rId2"/>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dimension ref="A1:R64"/>
  <sheetViews>
    <sheetView showGridLines="0" zoomScaleNormal="100" workbookViewId="0"/>
  </sheetViews>
  <sheetFormatPr baseColWidth="10" defaultColWidth="11.42578125" defaultRowHeight="12.75" customHeight="1"/>
  <cols>
    <col min="1" max="1" width="15.28515625" style="88" customWidth="1"/>
    <col min="2" max="2" width="15.85546875" style="88" customWidth="1"/>
    <col min="3" max="6" width="8" style="88" customWidth="1"/>
    <col min="7" max="7" width="9.42578125" style="88" customWidth="1"/>
    <col min="8" max="9" width="8" style="88" customWidth="1"/>
    <col min="10" max="10" width="10.7109375" style="88" customWidth="1"/>
    <col min="11" max="16384" width="11.42578125" style="88"/>
  </cols>
  <sheetData>
    <row r="1" spans="1:17" s="9" customFormat="1" ht="10.199999999999999">
      <c r="A1" s="79" t="s">
        <v>12</v>
      </c>
    </row>
    <row r="2" spans="1:17" s="1" customFormat="1" ht="20.100000000000001" customHeight="1">
      <c r="A2" s="33" t="s">
        <v>161</v>
      </c>
      <c r="C2" s="25"/>
      <c r="D2" s="25"/>
      <c r="E2" s="25"/>
      <c r="F2" s="25"/>
      <c r="G2" s="25"/>
    </row>
    <row r="3" spans="1:17" ht="20.100000000000001" customHeight="1">
      <c r="A3" s="33" t="s">
        <v>162</v>
      </c>
      <c r="F3" s="112"/>
      <c r="G3" s="112"/>
      <c r="H3" s="112"/>
      <c r="I3" s="112"/>
    </row>
    <row r="4" spans="1:17" ht="20.100000000000001" customHeight="1">
      <c r="A4" s="107" t="s">
        <v>58</v>
      </c>
      <c r="F4" s="112"/>
      <c r="G4" s="112"/>
      <c r="H4" s="112"/>
      <c r="I4" s="112"/>
    </row>
    <row r="5" spans="1:17" ht="30" customHeight="1">
      <c r="A5" s="123" t="s">
        <v>59</v>
      </c>
      <c r="B5" s="109" t="s">
        <v>43</v>
      </c>
      <c r="C5" s="110" t="s">
        <v>3</v>
      </c>
      <c r="D5" s="109" t="s">
        <v>9</v>
      </c>
      <c r="E5" s="87" t="s">
        <v>8</v>
      </c>
      <c r="F5" s="110" t="s">
        <v>5</v>
      </c>
      <c r="G5" s="109" t="s">
        <v>4</v>
      </c>
      <c r="H5" s="110" t="s">
        <v>93</v>
      </c>
      <c r="I5" s="111" t="s">
        <v>6</v>
      </c>
    </row>
    <row r="6" spans="1:17" ht="20.100000000000001" customHeight="1">
      <c r="A6" s="89">
        <v>2024</v>
      </c>
      <c r="B6" s="98" t="s">
        <v>69</v>
      </c>
      <c r="C6" s="134">
        <v>24.6</v>
      </c>
      <c r="D6" s="134">
        <v>28.5</v>
      </c>
      <c r="E6" s="134">
        <v>16.899999999999999</v>
      </c>
      <c r="F6" s="134">
        <v>10.1</v>
      </c>
      <c r="G6" s="134">
        <v>7.3</v>
      </c>
      <c r="H6" s="134">
        <v>4.4000000000000004</v>
      </c>
      <c r="I6" s="134">
        <v>8.1999999999999993</v>
      </c>
    </row>
    <row r="7" spans="1:17" ht="10.199999999999999">
      <c r="A7" s="89">
        <v>2024</v>
      </c>
      <c r="B7" s="98" t="s">
        <v>66</v>
      </c>
      <c r="C7" s="134">
        <v>21.8</v>
      </c>
      <c r="D7" s="134">
        <v>27.8</v>
      </c>
      <c r="E7" s="134">
        <v>15.4</v>
      </c>
      <c r="F7" s="134">
        <v>14.9</v>
      </c>
      <c r="G7" s="134">
        <v>7</v>
      </c>
      <c r="H7" s="134">
        <v>3.9</v>
      </c>
      <c r="I7" s="134">
        <v>9.1</v>
      </c>
    </row>
    <row r="8" spans="1:17" ht="10.199999999999999">
      <c r="A8" s="89">
        <v>2024</v>
      </c>
      <c r="B8" s="98" t="s">
        <v>67</v>
      </c>
      <c r="C8" s="134">
        <v>28.8</v>
      </c>
      <c r="D8" s="134">
        <v>36.1</v>
      </c>
      <c r="E8" s="134">
        <v>7.8</v>
      </c>
      <c r="F8" s="134">
        <v>8.1999999999999993</v>
      </c>
      <c r="G8" s="134">
        <v>5.6</v>
      </c>
      <c r="H8" s="134">
        <v>5.0999999999999996</v>
      </c>
      <c r="I8" s="134">
        <v>8.5</v>
      </c>
    </row>
    <row r="9" spans="1:17" ht="10.199999999999999">
      <c r="A9" s="89">
        <v>2024</v>
      </c>
      <c r="B9" s="98" t="s">
        <v>68</v>
      </c>
      <c r="C9" s="134">
        <v>32.6</v>
      </c>
      <c r="D9" s="134">
        <v>41.1</v>
      </c>
      <c r="E9" s="134">
        <v>4.0999999999999996</v>
      </c>
      <c r="F9" s="134">
        <v>4.9000000000000004</v>
      </c>
      <c r="G9" s="134">
        <v>4.2</v>
      </c>
      <c r="H9" s="134">
        <v>5.6</v>
      </c>
      <c r="I9" s="134">
        <v>7.4</v>
      </c>
    </row>
    <row r="10" spans="1:17" ht="10.199999999999999">
      <c r="A10" s="89">
        <v>2024</v>
      </c>
      <c r="B10" s="98" t="s">
        <v>51</v>
      </c>
      <c r="C10" s="134">
        <v>36.9</v>
      </c>
      <c r="D10" s="134">
        <v>39.200000000000003</v>
      </c>
      <c r="E10" s="134">
        <v>3.7</v>
      </c>
      <c r="F10" s="134">
        <v>2.1</v>
      </c>
      <c r="G10" s="134">
        <v>4.5</v>
      </c>
      <c r="H10" s="134">
        <v>7.1</v>
      </c>
      <c r="I10" s="134">
        <v>6.6</v>
      </c>
    </row>
    <row r="11" spans="1:17" ht="10.199999999999999">
      <c r="A11" s="89">
        <v>2024</v>
      </c>
      <c r="B11" s="98" t="s">
        <v>52</v>
      </c>
      <c r="C11" s="134">
        <v>46.9</v>
      </c>
      <c r="D11" s="134">
        <v>26.5</v>
      </c>
      <c r="E11" s="134">
        <v>4.8</v>
      </c>
      <c r="F11" s="134">
        <v>1.5</v>
      </c>
      <c r="G11" s="134">
        <v>7.3</v>
      </c>
      <c r="H11" s="134">
        <v>7.2</v>
      </c>
      <c r="I11" s="134">
        <v>5.7</v>
      </c>
    </row>
    <row r="12" spans="1:17" ht="10.199999999999999">
      <c r="A12" s="2">
        <v>2024</v>
      </c>
      <c r="B12" s="99" t="s">
        <v>85</v>
      </c>
      <c r="C12" s="135">
        <v>34.799999999999997</v>
      </c>
      <c r="D12" s="135">
        <v>34.299999999999997</v>
      </c>
      <c r="E12" s="135">
        <v>6.6</v>
      </c>
      <c r="F12" s="135">
        <v>5.3</v>
      </c>
      <c r="G12" s="135">
        <v>5.7</v>
      </c>
      <c r="H12" s="135">
        <v>6</v>
      </c>
      <c r="I12" s="135">
        <v>7.2</v>
      </c>
    </row>
    <row r="13" spans="1:17" ht="20.100000000000001" customHeight="1">
      <c r="A13" s="89">
        <v>2019</v>
      </c>
      <c r="B13" s="98" t="s">
        <v>69</v>
      </c>
      <c r="C13" s="113">
        <v>19</v>
      </c>
      <c r="D13" s="113">
        <v>18.5</v>
      </c>
      <c r="E13" s="113">
        <v>14.9</v>
      </c>
      <c r="F13" s="113">
        <v>24.3</v>
      </c>
      <c r="G13" s="113">
        <v>7.5</v>
      </c>
      <c r="H13" s="113" t="s">
        <v>94</v>
      </c>
      <c r="I13" s="113">
        <v>15.7</v>
      </c>
      <c r="K13" s="114"/>
      <c r="L13" s="114"/>
      <c r="M13" s="114"/>
      <c r="N13" s="114"/>
      <c r="O13" s="114"/>
      <c r="P13" s="114"/>
      <c r="Q13" s="114"/>
    </row>
    <row r="14" spans="1:17" ht="12" customHeight="1">
      <c r="A14" s="89">
        <v>2019</v>
      </c>
      <c r="B14" s="98" t="s">
        <v>66</v>
      </c>
      <c r="C14" s="113">
        <v>23.5</v>
      </c>
      <c r="D14" s="113">
        <v>27</v>
      </c>
      <c r="E14" s="113">
        <v>12.4</v>
      </c>
      <c r="F14" s="113">
        <v>14.9</v>
      </c>
      <c r="G14" s="113">
        <v>7.6</v>
      </c>
      <c r="H14" s="113" t="s">
        <v>94</v>
      </c>
      <c r="I14" s="113">
        <v>14.7</v>
      </c>
      <c r="K14" s="114"/>
      <c r="L14" s="114"/>
      <c r="M14" s="114"/>
      <c r="N14" s="114"/>
      <c r="O14" s="114"/>
      <c r="P14" s="114"/>
      <c r="Q14" s="114"/>
    </row>
    <row r="15" spans="1:17" ht="12" customHeight="1">
      <c r="A15" s="89">
        <v>2019</v>
      </c>
      <c r="B15" s="98" t="s">
        <v>67</v>
      </c>
      <c r="C15" s="113">
        <v>30.2</v>
      </c>
      <c r="D15" s="113">
        <v>30.3</v>
      </c>
      <c r="E15" s="113">
        <v>8.6999999999999993</v>
      </c>
      <c r="F15" s="113">
        <v>11.8</v>
      </c>
      <c r="G15" s="113">
        <v>7</v>
      </c>
      <c r="H15" s="113" t="s">
        <v>94</v>
      </c>
      <c r="I15" s="113">
        <v>12.1</v>
      </c>
      <c r="K15" s="114"/>
      <c r="L15" s="114"/>
      <c r="M15" s="114"/>
      <c r="N15" s="114"/>
      <c r="O15" s="114"/>
      <c r="P15" s="114"/>
      <c r="Q15" s="114"/>
    </row>
    <row r="16" spans="1:17" ht="12" customHeight="1">
      <c r="A16" s="89">
        <v>2019</v>
      </c>
      <c r="B16" s="98" t="s">
        <v>68</v>
      </c>
      <c r="C16" s="113">
        <v>31.6</v>
      </c>
      <c r="D16" s="113">
        <v>34</v>
      </c>
      <c r="E16" s="113">
        <v>9.5</v>
      </c>
      <c r="F16" s="113">
        <v>8.1</v>
      </c>
      <c r="G16" s="113">
        <v>5.7</v>
      </c>
      <c r="H16" s="113" t="s">
        <v>94</v>
      </c>
      <c r="I16" s="113">
        <v>11.2</v>
      </c>
      <c r="K16" s="114"/>
      <c r="L16" s="114"/>
      <c r="M16" s="114"/>
      <c r="N16" s="114"/>
      <c r="O16" s="114"/>
      <c r="P16" s="114"/>
      <c r="Q16" s="114"/>
    </row>
    <row r="17" spans="1:18" ht="12" customHeight="1">
      <c r="A17" s="89">
        <v>2019</v>
      </c>
      <c r="B17" s="98" t="s">
        <v>51</v>
      </c>
      <c r="C17" s="113">
        <v>35.799999999999997</v>
      </c>
      <c r="D17" s="113">
        <v>30.1</v>
      </c>
      <c r="E17" s="113">
        <v>12.8</v>
      </c>
      <c r="F17" s="113">
        <v>4.9000000000000004</v>
      </c>
      <c r="G17" s="113">
        <v>7</v>
      </c>
      <c r="H17" s="113" t="s">
        <v>94</v>
      </c>
      <c r="I17" s="113">
        <v>9.3000000000000007</v>
      </c>
      <c r="K17" s="114"/>
      <c r="L17" s="114"/>
      <c r="M17" s="114"/>
      <c r="N17" s="114"/>
      <c r="O17" s="114"/>
      <c r="P17" s="114"/>
      <c r="Q17" s="114"/>
    </row>
    <row r="18" spans="1:18" ht="12" customHeight="1">
      <c r="A18" s="89">
        <v>2019</v>
      </c>
      <c r="B18" s="98" t="s">
        <v>52</v>
      </c>
      <c r="C18" s="113">
        <v>41.4</v>
      </c>
      <c r="D18" s="113">
        <v>21.4</v>
      </c>
      <c r="E18" s="113">
        <v>16.399999999999999</v>
      </c>
      <c r="F18" s="113">
        <v>3.8</v>
      </c>
      <c r="G18" s="113">
        <v>11.1</v>
      </c>
      <c r="H18" s="113" t="s">
        <v>94</v>
      </c>
      <c r="I18" s="113">
        <v>6</v>
      </c>
      <c r="K18" s="114"/>
      <c r="L18" s="114"/>
      <c r="M18" s="114"/>
      <c r="N18" s="114"/>
      <c r="O18" s="114"/>
      <c r="P18" s="114"/>
      <c r="Q18" s="114"/>
    </row>
    <row r="19" spans="1:18" ht="12" customHeight="1">
      <c r="A19" s="2">
        <v>2019</v>
      </c>
      <c r="B19" s="99" t="s">
        <v>85</v>
      </c>
      <c r="C19" s="115">
        <v>33</v>
      </c>
      <c r="D19" s="115">
        <v>28.3</v>
      </c>
      <c r="E19" s="115">
        <v>12.2</v>
      </c>
      <c r="F19" s="115">
        <v>8.5</v>
      </c>
      <c r="G19" s="115">
        <v>7.7</v>
      </c>
      <c r="H19" s="115" t="s">
        <v>94</v>
      </c>
      <c r="I19" s="115">
        <v>10.3</v>
      </c>
      <c r="K19" s="116"/>
      <c r="L19" s="116"/>
      <c r="M19" s="116"/>
      <c r="N19" s="116"/>
      <c r="O19" s="116"/>
      <c r="P19" s="116"/>
      <c r="Q19" s="116"/>
      <c r="R19" s="116"/>
    </row>
    <row r="20" spans="1:18" ht="20.100000000000001" customHeight="1">
      <c r="A20" s="89">
        <v>2014</v>
      </c>
      <c r="B20" s="98" t="s">
        <v>69</v>
      </c>
      <c r="C20" s="113">
        <v>30.6</v>
      </c>
      <c r="D20" s="113">
        <v>7.3</v>
      </c>
      <c r="E20" s="113">
        <v>16.5</v>
      </c>
      <c r="F20" s="113">
        <v>10.7</v>
      </c>
      <c r="G20" s="113">
        <v>13.8</v>
      </c>
      <c r="H20" s="55" t="s">
        <v>94</v>
      </c>
      <c r="I20" s="113">
        <v>21</v>
      </c>
      <c r="K20" s="116"/>
      <c r="L20" s="116"/>
      <c r="M20" s="116"/>
      <c r="N20" s="116"/>
      <c r="O20" s="116"/>
      <c r="P20" s="116"/>
      <c r="Q20" s="116"/>
      <c r="R20" s="116"/>
    </row>
    <row r="21" spans="1:18" ht="12" customHeight="1">
      <c r="A21" s="89">
        <v>2014</v>
      </c>
      <c r="B21" s="98" t="s">
        <v>66</v>
      </c>
      <c r="C21" s="113">
        <v>33</v>
      </c>
      <c r="D21" s="113">
        <v>7.2</v>
      </c>
      <c r="E21" s="113">
        <v>16.2</v>
      </c>
      <c r="F21" s="113">
        <v>10.4</v>
      </c>
      <c r="G21" s="113">
        <v>13.3</v>
      </c>
      <c r="H21" s="55" t="s">
        <v>94</v>
      </c>
      <c r="I21" s="113">
        <v>19.899999999999999</v>
      </c>
      <c r="K21" s="116"/>
      <c r="L21" s="116"/>
      <c r="M21" s="116"/>
      <c r="N21" s="116"/>
      <c r="O21" s="116"/>
      <c r="P21" s="116"/>
      <c r="Q21" s="116"/>
      <c r="R21" s="116"/>
    </row>
    <row r="22" spans="1:18" ht="12" customHeight="1">
      <c r="A22" s="89">
        <v>2014</v>
      </c>
      <c r="B22" s="98" t="s">
        <v>67</v>
      </c>
      <c r="C22" s="113">
        <v>40.200000000000003</v>
      </c>
      <c r="D22" s="113">
        <v>7.1</v>
      </c>
      <c r="E22" s="113">
        <v>13.8</v>
      </c>
      <c r="F22" s="113">
        <v>9.9</v>
      </c>
      <c r="G22" s="113">
        <v>12.7</v>
      </c>
      <c r="H22" s="55" t="s">
        <v>94</v>
      </c>
      <c r="I22" s="113">
        <v>16.399999999999999</v>
      </c>
      <c r="K22" s="116"/>
      <c r="L22" s="116"/>
      <c r="M22" s="116"/>
      <c r="N22" s="116"/>
      <c r="O22" s="116"/>
      <c r="P22" s="116"/>
      <c r="Q22" s="116"/>
      <c r="R22" s="116"/>
    </row>
    <row r="23" spans="1:18" ht="12" customHeight="1">
      <c r="A23" s="89">
        <v>2014</v>
      </c>
      <c r="B23" s="98" t="s">
        <v>68</v>
      </c>
      <c r="C23" s="113">
        <v>39.6</v>
      </c>
      <c r="D23" s="113">
        <v>7.6</v>
      </c>
      <c r="E23" s="113">
        <v>19.899999999999999</v>
      </c>
      <c r="F23" s="113">
        <v>6.8</v>
      </c>
      <c r="G23" s="113">
        <v>12</v>
      </c>
      <c r="H23" s="55" t="s">
        <v>94</v>
      </c>
      <c r="I23" s="113">
        <v>14.1</v>
      </c>
      <c r="K23" s="116"/>
      <c r="L23" s="116"/>
      <c r="M23" s="116"/>
      <c r="N23" s="116"/>
      <c r="O23" s="116"/>
      <c r="P23" s="116"/>
      <c r="Q23" s="116"/>
      <c r="R23" s="116"/>
    </row>
    <row r="24" spans="1:18" ht="12" customHeight="1">
      <c r="A24" s="89">
        <v>2014</v>
      </c>
      <c r="B24" s="98" t="s">
        <v>167</v>
      </c>
      <c r="C24" s="113">
        <v>44.1</v>
      </c>
      <c r="D24" s="113">
        <v>5.3</v>
      </c>
      <c r="E24" s="113">
        <v>24.9</v>
      </c>
      <c r="F24" s="113">
        <v>2.8</v>
      </c>
      <c r="G24" s="113">
        <v>14.1</v>
      </c>
      <c r="H24" s="55" t="s">
        <v>94</v>
      </c>
      <c r="I24" s="113">
        <v>8.8000000000000007</v>
      </c>
      <c r="K24" s="116"/>
      <c r="L24" s="116"/>
      <c r="M24" s="116"/>
      <c r="N24" s="116"/>
      <c r="O24" s="116"/>
      <c r="P24" s="116"/>
      <c r="Q24" s="116"/>
      <c r="R24" s="116"/>
    </row>
    <row r="25" spans="1:18" s="52" customFormat="1" ht="12" customHeight="1">
      <c r="A25" s="2">
        <v>2014</v>
      </c>
      <c r="B25" s="99" t="s">
        <v>85</v>
      </c>
      <c r="C25" s="115">
        <v>40.299999999999997</v>
      </c>
      <c r="D25" s="115">
        <v>6.5</v>
      </c>
      <c r="E25" s="115">
        <v>20.5</v>
      </c>
      <c r="F25" s="115">
        <v>6.2</v>
      </c>
      <c r="G25" s="115">
        <v>13.2</v>
      </c>
      <c r="H25" s="96" t="s">
        <v>94</v>
      </c>
      <c r="I25" s="115">
        <v>13.3</v>
      </c>
      <c r="K25" s="116"/>
      <c r="L25" s="116"/>
      <c r="M25" s="116"/>
      <c r="N25" s="116"/>
      <c r="O25" s="116"/>
      <c r="P25" s="116"/>
      <c r="Q25" s="116"/>
      <c r="R25" s="116"/>
    </row>
    <row r="26" spans="1:18" ht="20.100000000000001" customHeight="1">
      <c r="A26" s="33" t="s">
        <v>163</v>
      </c>
      <c r="F26" s="112"/>
      <c r="G26" s="112"/>
      <c r="H26" s="112"/>
      <c r="I26" s="112"/>
    </row>
    <row r="27" spans="1:18" ht="15" customHeight="1">
      <c r="A27" s="107" t="s">
        <v>86</v>
      </c>
      <c r="F27" s="112"/>
      <c r="G27" s="112"/>
      <c r="H27" s="112"/>
      <c r="I27" s="112"/>
    </row>
    <row r="28" spans="1:18" ht="30" customHeight="1">
      <c r="A28" s="123" t="s">
        <v>43</v>
      </c>
      <c r="B28" s="87" t="s">
        <v>87</v>
      </c>
      <c r="C28" s="110" t="s">
        <v>3</v>
      </c>
      <c r="D28" s="109" t="s">
        <v>9</v>
      </c>
      <c r="E28" s="87" t="s">
        <v>8</v>
      </c>
      <c r="F28" s="110" t="s">
        <v>5</v>
      </c>
      <c r="G28" s="109" t="s">
        <v>4</v>
      </c>
      <c r="H28" s="110" t="s">
        <v>93</v>
      </c>
      <c r="I28" s="111" t="s">
        <v>6</v>
      </c>
    </row>
    <row r="29" spans="1:18" ht="20.100000000000001" customHeight="1">
      <c r="A29" s="88" t="s">
        <v>69</v>
      </c>
      <c r="B29" s="127" t="s">
        <v>10</v>
      </c>
      <c r="C29" s="55">
        <f>C6-C13</f>
        <v>5.6000000000000014</v>
      </c>
      <c r="D29" s="55">
        <f t="shared" ref="D29:I29" si="0">D6-D13</f>
        <v>10</v>
      </c>
      <c r="E29" s="55">
        <f t="shared" si="0"/>
        <v>1.9999999999999982</v>
      </c>
      <c r="F29" s="55">
        <f t="shared" si="0"/>
        <v>-14.200000000000001</v>
      </c>
      <c r="G29" s="55">
        <f t="shared" si="0"/>
        <v>-0.20000000000000018</v>
      </c>
      <c r="H29" s="55" t="s">
        <v>94</v>
      </c>
      <c r="I29" s="55">
        <f t="shared" si="0"/>
        <v>-7.5</v>
      </c>
      <c r="K29" s="117"/>
      <c r="L29" s="117"/>
      <c r="M29" s="117"/>
      <c r="N29" s="117"/>
      <c r="O29" s="117"/>
      <c r="P29" s="117"/>
      <c r="Q29" s="117"/>
      <c r="R29" s="117"/>
    </row>
    <row r="30" spans="1:18" ht="12" customHeight="1">
      <c r="A30" s="88" t="s">
        <v>69</v>
      </c>
      <c r="B30" s="128" t="s">
        <v>11</v>
      </c>
      <c r="C30" s="55">
        <f>C6-C20</f>
        <v>-6</v>
      </c>
      <c r="D30" s="55">
        <f t="shared" ref="D30:I30" si="1">D6-D20</f>
        <v>21.2</v>
      </c>
      <c r="E30" s="55">
        <f t="shared" si="1"/>
        <v>0.39999999999999858</v>
      </c>
      <c r="F30" s="55">
        <f t="shared" si="1"/>
        <v>-0.59999999999999964</v>
      </c>
      <c r="G30" s="55">
        <f t="shared" si="1"/>
        <v>-6.5000000000000009</v>
      </c>
      <c r="H30" s="55" t="s">
        <v>94</v>
      </c>
      <c r="I30" s="55">
        <f t="shared" si="1"/>
        <v>-12.8</v>
      </c>
      <c r="K30" s="117"/>
      <c r="L30" s="117"/>
      <c r="M30" s="117"/>
      <c r="N30" s="117"/>
      <c r="O30" s="117"/>
      <c r="P30" s="117"/>
      <c r="Q30" s="117"/>
      <c r="R30" s="117"/>
    </row>
    <row r="31" spans="1:18" ht="21" customHeight="1">
      <c r="A31" s="88" t="s">
        <v>66</v>
      </c>
      <c r="B31" s="128" t="s">
        <v>10</v>
      </c>
      <c r="C31" s="55">
        <f>C7-C14</f>
        <v>-1.6999999999999993</v>
      </c>
      <c r="D31" s="55">
        <f t="shared" ref="D31:I31" si="2">D7-D14</f>
        <v>0.80000000000000071</v>
      </c>
      <c r="E31" s="55">
        <f t="shared" si="2"/>
        <v>3</v>
      </c>
      <c r="F31" s="55">
        <f t="shared" si="2"/>
        <v>0</v>
      </c>
      <c r="G31" s="55">
        <f t="shared" si="2"/>
        <v>-0.59999999999999964</v>
      </c>
      <c r="H31" s="55" t="s">
        <v>94</v>
      </c>
      <c r="I31" s="55">
        <f t="shared" si="2"/>
        <v>-5.6</v>
      </c>
      <c r="K31" s="118"/>
      <c r="L31" s="118"/>
      <c r="M31" s="118"/>
      <c r="N31" s="118"/>
      <c r="O31" s="118"/>
      <c r="P31" s="118"/>
      <c r="Q31" s="118"/>
      <c r="R31" s="118"/>
    </row>
    <row r="32" spans="1:18" ht="12" customHeight="1">
      <c r="A32" s="88" t="s">
        <v>66</v>
      </c>
      <c r="B32" s="128" t="s">
        <v>11</v>
      </c>
      <c r="C32" s="55">
        <f>C7-C21</f>
        <v>-11.2</v>
      </c>
      <c r="D32" s="55">
        <f t="shared" ref="D32:I32" si="3">D7-D21</f>
        <v>20.6</v>
      </c>
      <c r="E32" s="55">
        <f t="shared" si="3"/>
        <v>-0.79999999999999893</v>
      </c>
      <c r="F32" s="55">
        <f t="shared" si="3"/>
        <v>4.5</v>
      </c>
      <c r="G32" s="55">
        <f t="shared" si="3"/>
        <v>-6.3000000000000007</v>
      </c>
      <c r="H32" s="55" t="s">
        <v>94</v>
      </c>
      <c r="I32" s="55">
        <f t="shared" si="3"/>
        <v>-10.799999999999999</v>
      </c>
      <c r="K32" s="118"/>
      <c r="L32" s="118"/>
      <c r="M32" s="118"/>
      <c r="N32" s="118"/>
      <c r="O32" s="118"/>
      <c r="P32" s="118"/>
      <c r="Q32" s="118"/>
      <c r="R32" s="118"/>
    </row>
    <row r="33" spans="1:18" ht="21" customHeight="1">
      <c r="A33" s="126" t="s">
        <v>67</v>
      </c>
      <c r="B33" s="128" t="s">
        <v>10</v>
      </c>
      <c r="C33" s="55">
        <f>C8-C15</f>
        <v>-1.3999999999999986</v>
      </c>
      <c r="D33" s="55">
        <f t="shared" ref="D33:I33" si="4">D8-D15</f>
        <v>5.8000000000000007</v>
      </c>
      <c r="E33" s="55">
        <f t="shared" si="4"/>
        <v>-0.89999999999999947</v>
      </c>
      <c r="F33" s="55">
        <f t="shared" si="4"/>
        <v>-3.6000000000000014</v>
      </c>
      <c r="G33" s="55">
        <f t="shared" si="4"/>
        <v>-1.4000000000000004</v>
      </c>
      <c r="H33" s="55" t="s">
        <v>94</v>
      </c>
      <c r="I33" s="55">
        <f t="shared" si="4"/>
        <v>-3.5999999999999996</v>
      </c>
      <c r="K33" s="118"/>
      <c r="L33" s="118"/>
      <c r="M33" s="118"/>
      <c r="N33" s="118"/>
      <c r="O33" s="118"/>
      <c r="P33" s="118"/>
      <c r="Q33" s="118"/>
      <c r="R33" s="118"/>
    </row>
    <row r="34" spans="1:18" ht="12" customHeight="1">
      <c r="A34" s="126" t="s">
        <v>67</v>
      </c>
      <c r="B34" s="128" t="s">
        <v>11</v>
      </c>
      <c r="C34" s="55">
        <f>C8-C22</f>
        <v>-11.400000000000002</v>
      </c>
      <c r="D34" s="55">
        <f t="shared" ref="D34:I34" si="5">D8-D22</f>
        <v>29</v>
      </c>
      <c r="E34" s="55">
        <f t="shared" si="5"/>
        <v>-6.0000000000000009</v>
      </c>
      <c r="F34" s="55">
        <f t="shared" si="5"/>
        <v>-1.7000000000000011</v>
      </c>
      <c r="G34" s="55">
        <f t="shared" si="5"/>
        <v>-7.1</v>
      </c>
      <c r="H34" s="55" t="s">
        <v>94</v>
      </c>
      <c r="I34" s="55">
        <f t="shared" si="5"/>
        <v>-7.8999999999999986</v>
      </c>
      <c r="K34" s="118"/>
      <c r="L34" s="118"/>
      <c r="M34" s="118"/>
      <c r="N34" s="118"/>
      <c r="O34" s="118"/>
      <c r="P34" s="118"/>
      <c r="Q34" s="118"/>
      <c r="R34" s="118"/>
    </row>
    <row r="35" spans="1:18" ht="21" customHeight="1">
      <c r="A35" s="126" t="s">
        <v>68</v>
      </c>
      <c r="B35" s="128" t="s">
        <v>10</v>
      </c>
      <c r="C35" s="55">
        <f>C9-C16</f>
        <v>1</v>
      </c>
      <c r="D35" s="55">
        <f t="shared" ref="D35:I35" si="6">D9-D16</f>
        <v>7.1000000000000014</v>
      </c>
      <c r="E35" s="55">
        <f t="shared" si="6"/>
        <v>-5.4</v>
      </c>
      <c r="F35" s="55">
        <f t="shared" si="6"/>
        <v>-3.1999999999999993</v>
      </c>
      <c r="G35" s="55">
        <f t="shared" si="6"/>
        <v>-1.5</v>
      </c>
      <c r="H35" s="55" t="s">
        <v>94</v>
      </c>
      <c r="I35" s="55">
        <f t="shared" si="6"/>
        <v>-3.7999999999999989</v>
      </c>
      <c r="K35" s="118"/>
      <c r="L35" s="118"/>
      <c r="M35" s="118"/>
      <c r="N35" s="118"/>
      <c r="O35" s="118"/>
      <c r="P35" s="118"/>
      <c r="Q35" s="118"/>
      <c r="R35" s="118"/>
    </row>
    <row r="36" spans="1:18" ht="12" customHeight="1">
      <c r="A36" s="126" t="s">
        <v>68</v>
      </c>
      <c r="B36" s="128" t="s">
        <v>11</v>
      </c>
      <c r="C36" s="55">
        <f>C9-C23</f>
        <v>-7</v>
      </c>
      <c r="D36" s="55">
        <f t="shared" ref="D36:I36" si="7">D9-D23</f>
        <v>33.5</v>
      </c>
      <c r="E36" s="55">
        <f t="shared" si="7"/>
        <v>-15.799999999999999</v>
      </c>
      <c r="F36" s="55">
        <f t="shared" si="7"/>
        <v>-1.8999999999999995</v>
      </c>
      <c r="G36" s="55">
        <f t="shared" si="7"/>
        <v>-7.8</v>
      </c>
      <c r="H36" s="55" t="s">
        <v>94</v>
      </c>
      <c r="I36" s="55">
        <f t="shared" si="7"/>
        <v>-6.6999999999999993</v>
      </c>
      <c r="K36" s="118"/>
      <c r="L36" s="118"/>
      <c r="M36" s="118"/>
      <c r="N36" s="118"/>
      <c r="O36" s="118"/>
      <c r="P36" s="118"/>
      <c r="Q36" s="118"/>
      <c r="R36" s="118"/>
    </row>
    <row r="37" spans="1:18" ht="21" customHeight="1">
      <c r="A37" s="126" t="s">
        <v>51</v>
      </c>
      <c r="B37" s="128" t="s">
        <v>10</v>
      </c>
      <c r="C37" s="55">
        <f>C10-C17</f>
        <v>1.1000000000000014</v>
      </c>
      <c r="D37" s="55">
        <f t="shared" ref="D37:I37" si="8">D10-D17</f>
        <v>9.1000000000000014</v>
      </c>
      <c r="E37" s="55">
        <f t="shared" si="8"/>
        <v>-9.1000000000000014</v>
      </c>
      <c r="F37" s="55">
        <f t="shared" si="8"/>
        <v>-2.8000000000000003</v>
      </c>
      <c r="G37" s="55">
        <f t="shared" si="8"/>
        <v>-2.5</v>
      </c>
      <c r="H37" s="55" t="s">
        <v>94</v>
      </c>
      <c r="I37" s="55">
        <f t="shared" si="8"/>
        <v>-2.7000000000000011</v>
      </c>
      <c r="K37" s="118"/>
      <c r="L37" s="118"/>
      <c r="M37" s="118"/>
      <c r="N37" s="118"/>
      <c r="O37" s="118"/>
      <c r="P37" s="118"/>
      <c r="Q37" s="118"/>
      <c r="R37" s="118"/>
    </row>
    <row r="38" spans="1:18" ht="12" customHeight="1">
      <c r="A38" s="126" t="s">
        <v>51</v>
      </c>
      <c r="B38" s="128" t="s">
        <v>11</v>
      </c>
      <c r="C38" s="55" t="s">
        <v>94</v>
      </c>
      <c r="D38" s="55" t="s">
        <v>94</v>
      </c>
      <c r="E38" s="55" t="s">
        <v>94</v>
      </c>
      <c r="F38" s="55" t="s">
        <v>94</v>
      </c>
      <c r="G38" s="55" t="s">
        <v>94</v>
      </c>
      <c r="H38" s="55" t="s">
        <v>94</v>
      </c>
      <c r="I38" s="55" t="s">
        <v>94</v>
      </c>
      <c r="K38" s="118"/>
      <c r="L38" s="118"/>
      <c r="M38" s="118"/>
      <c r="N38" s="118"/>
      <c r="O38" s="118"/>
      <c r="P38" s="118"/>
      <c r="Q38" s="118"/>
      <c r="R38" s="118"/>
    </row>
    <row r="39" spans="1:18" ht="21" customHeight="1">
      <c r="A39" s="126" t="s">
        <v>52</v>
      </c>
      <c r="B39" s="128" t="s">
        <v>10</v>
      </c>
      <c r="C39" s="55">
        <f>C11-C18</f>
        <v>5.5</v>
      </c>
      <c r="D39" s="55">
        <f t="shared" ref="D39:I39" si="9">D11-D18</f>
        <v>5.1000000000000014</v>
      </c>
      <c r="E39" s="55">
        <f t="shared" si="9"/>
        <v>-11.599999999999998</v>
      </c>
      <c r="F39" s="55">
        <f t="shared" si="9"/>
        <v>-2.2999999999999998</v>
      </c>
      <c r="G39" s="55">
        <f t="shared" si="9"/>
        <v>-3.8</v>
      </c>
      <c r="H39" s="55" t="s">
        <v>94</v>
      </c>
      <c r="I39" s="55">
        <f t="shared" si="9"/>
        <v>-0.29999999999999982</v>
      </c>
      <c r="K39" s="118"/>
      <c r="L39" s="118"/>
      <c r="M39" s="118"/>
      <c r="N39" s="118"/>
      <c r="O39" s="118"/>
      <c r="P39" s="118"/>
      <c r="Q39" s="118"/>
      <c r="R39" s="118"/>
    </row>
    <row r="40" spans="1:18" ht="12" customHeight="1">
      <c r="A40" s="126" t="s">
        <v>52</v>
      </c>
      <c r="B40" s="128" t="s">
        <v>11</v>
      </c>
      <c r="C40" s="55" t="s">
        <v>94</v>
      </c>
      <c r="D40" s="55" t="s">
        <v>94</v>
      </c>
      <c r="E40" s="55" t="s">
        <v>94</v>
      </c>
      <c r="F40" s="55" t="s">
        <v>94</v>
      </c>
      <c r="G40" s="55" t="s">
        <v>94</v>
      </c>
      <c r="H40" s="55" t="s">
        <v>94</v>
      </c>
      <c r="I40" s="55" t="s">
        <v>94</v>
      </c>
      <c r="K40" s="118"/>
      <c r="L40" s="118"/>
      <c r="M40" s="118"/>
      <c r="N40" s="118"/>
      <c r="O40" s="118"/>
      <c r="P40" s="118"/>
      <c r="Q40" s="118"/>
      <c r="R40" s="118"/>
    </row>
    <row r="41" spans="1:18" s="1" customFormat="1" ht="21" customHeight="1">
      <c r="A41" s="1" t="s">
        <v>1</v>
      </c>
      <c r="B41" s="69" t="s">
        <v>10</v>
      </c>
      <c r="C41" s="96">
        <f>C12-C19</f>
        <v>1.7999999999999972</v>
      </c>
      <c r="D41" s="96">
        <f t="shared" ref="D41:I41" si="10">D12-D19</f>
        <v>5.9999999999999964</v>
      </c>
      <c r="E41" s="96">
        <f t="shared" si="10"/>
        <v>-5.6</v>
      </c>
      <c r="F41" s="96">
        <f t="shared" si="10"/>
        <v>-3.2</v>
      </c>
      <c r="G41" s="96">
        <f t="shared" si="10"/>
        <v>-2</v>
      </c>
      <c r="H41" s="96" t="s">
        <v>94</v>
      </c>
      <c r="I41" s="96">
        <f t="shared" si="10"/>
        <v>-3.1000000000000005</v>
      </c>
      <c r="K41" s="118"/>
      <c r="L41" s="118"/>
      <c r="M41" s="118"/>
      <c r="N41" s="118"/>
      <c r="O41" s="118"/>
      <c r="P41" s="118"/>
      <c r="Q41" s="118"/>
      <c r="R41" s="118"/>
    </row>
    <row r="42" spans="1:18" s="1" customFormat="1" ht="11.25" customHeight="1">
      <c r="A42" s="1" t="s">
        <v>1</v>
      </c>
      <c r="B42" s="69" t="s">
        <v>11</v>
      </c>
      <c r="C42" s="96">
        <f>C12-C25</f>
        <v>-5.5</v>
      </c>
      <c r="D42" s="96">
        <f t="shared" ref="D42:I42" si="11">D12-D25</f>
        <v>27.799999999999997</v>
      </c>
      <c r="E42" s="96">
        <f t="shared" si="11"/>
        <v>-13.9</v>
      </c>
      <c r="F42" s="96">
        <f t="shared" si="11"/>
        <v>-0.90000000000000036</v>
      </c>
      <c r="G42" s="96">
        <f t="shared" si="11"/>
        <v>-7.4999999999999991</v>
      </c>
      <c r="H42" s="96" t="s">
        <v>94</v>
      </c>
      <c r="I42" s="96">
        <f t="shared" si="11"/>
        <v>-6.1000000000000005</v>
      </c>
      <c r="K42" s="118"/>
      <c r="L42" s="118"/>
      <c r="M42" s="118"/>
      <c r="N42" s="118"/>
      <c r="O42" s="118"/>
      <c r="P42" s="118"/>
      <c r="Q42" s="118"/>
      <c r="R42" s="118"/>
    </row>
    <row r="43" spans="1:18" ht="11.85" customHeight="1">
      <c r="A43" s="160" t="s">
        <v>130</v>
      </c>
    </row>
    <row r="44" spans="1:18" ht="11.85" customHeight="1">
      <c r="A44" s="159" t="s">
        <v>14</v>
      </c>
    </row>
    <row r="45" spans="1:18" ht="6.75" customHeight="1"/>
    <row r="46" spans="1:18" ht="11.85" customHeight="1"/>
    <row r="47" spans="1:18" ht="11.85" customHeight="1"/>
    <row r="48" spans="1:18" ht="11.85" customHeight="1"/>
    <row r="49" ht="6.75" customHeight="1"/>
    <row r="50" ht="11.85" customHeight="1"/>
    <row r="51" ht="11.85" customHeight="1"/>
    <row r="52" ht="11.85" customHeight="1"/>
    <row r="53" ht="6.75" customHeight="1"/>
    <row r="54" ht="11.85" customHeight="1"/>
    <row r="55" ht="11.85" customHeight="1"/>
    <row r="56" ht="11.85" customHeight="1"/>
    <row r="57" ht="6.75" customHeight="1"/>
    <row r="58" ht="11.85" customHeight="1"/>
    <row r="59" ht="11.85" customHeight="1"/>
    <row r="60" ht="11.85" customHeight="1"/>
    <row r="61" ht="6.75" customHeight="1"/>
    <row r="62" s="1" customFormat="1" ht="11.85" customHeight="1"/>
    <row r="63" s="1" customFormat="1" ht="11.85" customHeight="1"/>
    <row r="64" s="1" customFormat="1" ht="11.85" customHeight="1"/>
  </sheetData>
  <dataValidations count="1">
    <dataValidation allowBlank="1" showInputMessage="1" showErrorMessage="1" promptTitle="Fußnotenstrich" prompt="Nachfolgend Fußnotenbereich mit Fußnotenerläuterungen und weiteren Erklärungen" sqref="A43"/>
  </dataValidations>
  <hyperlinks>
    <hyperlink ref="A1" location="Inhalt!A1" display="Inhalt"/>
    <hyperlink ref="A44" location="Titel!A6" display="Zeichenerklärung"/>
  </hyperlinks>
  <pageMargins left="0.39370078740157483" right="0.39370078740157483" top="0.39370078740157483" bottom="0.59055118110236227" header="0.31496062992125984" footer="0.31496062992125984"/>
  <pageSetup paperSize="9" firstPageNumber="16" orientation="portrait" r:id="rId1"/>
  <headerFooter>
    <oddFooter>&amp;C&amp;6© Statistisches Landesamt des Freistaates Sachsen | B VII 2-3 – 5j/24</oddFooter>
  </headerFooter>
  <tableParts count="2">
    <tablePart r:id="rId2"/>
    <tablePart r:id="rId3"/>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dimension ref="A1:R68"/>
  <sheetViews>
    <sheetView showGridLines="0" zoomScaleNormal="100" workbookViewId="0"/>
  </sheetViews>
  <sheetFormatPr baseColWidth="10" defaultColWidth="11.42578125" defaultRowHeight="12.75" customHeight="1"/>
  <cols>
    <col min="1" max="1" width="15.28515625" style="88" customWidth="1"/>
    <col min="2" max="2" width="15.85546875" style="88" customWidth="1"/>
    <col min="3" max="6" width="8" style="88" customWidth="1"/>
    <col min="7" max="7" width="9.42578125" style="88" customWidth="1"/>
    <col min="8" max="9" width="8" style="88" customWidth="1"/>
    <col min="10" max="10" width="10.7109375" style="88" customWidth="1"/>
    <col min="11" max="16384" width="11.42578125" style="88"/>
  </cols>
  <sheetData>
    <row r="1" spans="1:18" s="9" customFormat="1" ht="10.199999999999999">
      <c r="A1" s="79" t="s">
        <v>12</v>
      </c>
    </row>
    <row r="2" spans="1:18" s="1" customFormat="1" ht="20.100000000000001" customHeight="1">
      <c r="A2" s="33" t="s">
        <v>164</v>
      </c>
      <c r="C2" s="25"/>
      <c r="D2" s="25"/>
      <c r="E2" s="25"/>
      <c r="F2" s="25"/>
      <c r="G2" s="25"/>
    </row>
    <row r="3" spans="1:18" ht="20.100000000000001" customHeight="1">
      <c r="A3" s="33" t="s">
        <v>165</v>
      </c>
      <c r="F3" s="112"/>
      <c r="G3" s="112"/>
      <c r="H3" s="112"/>
      <c r="I3" s="112"/>
    </row>
    <row r="4" spans="1:18" ht="20.100000000000001" customHeight="1">
      <c r="A4" s="107" t="s">
        <v>58</v>
      </c>
      <c r="F4" s="112"/>
      <c r="G4" s="112"/>
      <c r="H4" s="112"/>
      <c r="I4" s="112"/>
    </row>
    <row r="5" spans="1:18" ht="30" customHeight="1">
      <c r="A5" s="123" t="s">
        <v>59</v>
      </c>
      <c r="B5" s="109" t="s">
        <v>43</v>
      </c>
      <c r="C5" s="110" t="s">
        <v>3</v>
      </c>
      <c r="D5" s="109" t="s">
        <v>9</v>
      </c>
      <c r="E5" s="87" t="s">
        <v>8</v>
      </c>
      <c r="F5" s="110" t="s">
        <v>5</v>
      </c>
      <c r="G5" s="109" t="s">
        <v>4</v>
      </c>
      <c r="H5" s="110" t="s">
        <v>93</v>
      </c>
      <c r="I5" s="111" t="s">
        <v>6</v>
      </c>
    </row>
    <row r="6" spans="1:18" ht="20.100000000000001" customHeight="1">
      <c r="A6" s="89">
        <v>2024</v>
      </c>
      <c r="B6" s="98" t="s">
        <v>69</v>
      </c>
      <c r="C6" s="113">
        <v>24</v>
      </c>
      <c r="D6" s="113">
        <v>36.4</v>
      </c>
      <c r="E6" s="113">
        <v>11.4</v>
      </c>
      <c r="F6" s="113">
        <v>9.6</v>
      </c>
      <c r="G6" s="113">
        <v>7.2</v>
      </c>
      <c r="H6" s="113">
        <v>3.3</v>
      </c>
      <c r="I6" s="113">
        <v>8.1999999999999993</v>
      </c>
    </row>
    <row r="7" spans="1:18" ht="10.199999999999999">
      <c r="A7" s="89">
        <v>2024</v>
      </c>
      <c r="B7" s="98" t="s">
        <v>66</v>
      </c>
      <c r="C7" s="113">
        <v>21.1</v>
      </c>
      <c r="D7" s="113">
        <v>32</v>
      </c>
      <c r="E7" s="113">
        <v>13.4</v>
      </c>
      <c r="F7" s="113">
        <v>14.6</v>
      </c>
      <c r="G7" s="113">
        <v>6.7</v>
      </c>
      <c r="H7" s="113">
        <v>3.6</v>
      </c>
      <c r="I7" s="113">
        <v>8.5</v>
      </c>
    </row>
    <row r="8" spans="1:18" ht="10.199999999999999">
      <c r="A8" s="89">
        <v>2024</v>
      </c>
      <c r="B8" s="98" t="s">
        <v>67</v>
      </c>
      <c r="C8" s="113">
        <v>27.2</v>
      </c>
      <c r="D8" s="113">
        <v>40.9</v>
      </c>
      <c r="E8" s="113">
        <v>7.4</v>
      </c>
      <c r="F8" s="113">
        <v>8.5</v>
      </c>
      <c r="G8" s="113">
        <v>5</v>
      </c>
      <c r="H8" s="113">
        <v>4.0999999999999996</v>
      </c>
      <c r="I8" s="113">
        <v>6.9</v>
      </c>
    </row>
    <row r="9" spans="1:18" ht="10.199999999999999">
      <c r="A9" s="89">
        <v>2024</v>
      </c>
      <c r="B9" s="98" t="s">
        <v>68</v>
      </c>
      <c r="C9" s="113">
        <v>29.8</v>
      </c>
      <c r="D9" s="113">
        <v>47.2</v>
      </c>
      <c r="E9" s="113">
        <v>3.9</v>
      </c>
      <c r="F9" s="113">
        <v>4.8</v>
      </c>
      <c r="G9" s="113">
        <v>3.6</v>
      </c>
      <c r="H9" s="113">
        <v>4.7</v>
      </c>
      <c r="I9" s="113">
        <v>6.1</v>
      </c>
    </row>
    <row r="10" spans="1:18" ht="10.199999999999999">
      <c r="A10" s="89">
        <v>2024</v>
      </c>
      <c r="B10" s="98" t="s">
        <v>51</v>
      </c>
      <c r="C10" s="113">
        <v>33.700000000000003</v>
      </c>
      <c r="D10" s="113">
        <v>45.6</v>
      </c>
      <c r="E10" s="113">
        <v>3</v>
      </c>
      <c r="F10" s="113">
        <v>2</v>
      </c>
      <c r="G10" s="113">
        <v>4.0999999999999996</v>
      </c>
      <c r="H10" s="113">
        <v>6.3</v>
      </c>
      <c r="I10" s="113">
        <v>5.3</v>
      </c>
    </row>
    <row r="11" spans="1:18" ht="10.199999999999999">
      <c r="A11" s="89">
        <v>2024</v>
      </c>
      <c r="B11" s="98" t="s">
        <v>52</v>
      </c>
      <c r="C11" s="113">
        <v>42.1</v>
      </c>
      <c r="D11" s="113">
        <v>31.8</v>
      </c>
      <c r="E11" s="113">
        <v>4.7</v>
      </c>
      <c r="F11" s="113">
        <v>1.4</v>
      </c>
      <c r="G11" s="113">
        <v>7.3</v>
      </c>
      <c r="H11" s="113">
        <v>7.8</v>
      </c>
      <c r="I11" s="113">
        <v>4.9000000000000004</v>
      </c>
    </row>
    <row r="12" spans="1:18" ht="10.199999999999999">
      <c r="A12" s="2">
        <v>2024</v>
      </c>
      <c r="B12" s="99" t="s">
        <v>85</v>
      </c>
      <c r="C12" s="115">
        <v>31.7</v>
      </c>
      <c r="D12" s="115">
        <v>40.299999999999997</v>
      </c>
      <c r="E12" s="115">
        <v>5.9</v>
      </c>
      <c r="F12" s="115">
        <v>5.4</v>
      </c>
      <c r="G12" s="115">
        <v>5.3</v>
      </c>
      <c r="H12" s="115">
        <v>5.4</v>
      </c>
      <c r="I12" s="115">
        <v>6.2</v>
      </c>
    </row>
    <row r="13" spans="1:18" ht="20.100000000000001" customHeight="1">
      <c r="A13" s="89">
        <v>2019</v>
      </c>
      <c r="B13" s="98" t="s">
        <v>69</v>
      </c>
      <c r="C13" s="113">
        <v>19.399999999999999</v>
      </c>
      <c r="D13" s="113">
        <v>22.4</v>
      </c>
      <c r="E13" s="113">
        <v>14.3</v>
      </c>
      <c r="F13" s="113">
        <v>19.5</v>
      </c>
      <c r="G13" s="113">
        <v>6.1</v>
      </c>
      <c r="H13" s="113" t="s">
        <v>94</v>
      </c>
      <c r="I13" s="113">
        <v>18.399999999999999</v>
      </c>
      <c r="K13" s="114"/>
      <c r="L13" s="114"/>
      <c r="M13" s="114"/>
      <c r="N13" s="114"/>
      <c r="O13" s="114"/>
      <c r="P13" s="114"/>
      <c r="Q13" s="114"/>
      <c r="R13" s="114"/>
    </row>
    <row r="14" spans="1:18" ht="12" customHeight="1">
      <c r="A14" s="89">
        <v>2019</v>
      </c>
      <c r="B14" s="98" t="s">
        <v>66</v>
      </c>
      <c r="C14" s="113">
        <v>21.6</v>
      </c>
      <c r="D14" s="113">
        <v>31.3</v>
      </c>
      <c r="E14" s="113">
        <v>12.7</v>
      </c>
      <c r="F14" s="113">
        <v>13.6</v>
      </c>
      <c r="G14" s="113">
        <v>6</v>
      </c>
      <c r="H14" s="113" t="s">
        <v>94</v>
      </c>
      <c r="I14" s="113">
        <v>14.6</v>
      </c>
      <c r="K14" s="114"/>
      <c r="L14" s="114"/>
      <c r="M14" s="114"/>
      <c r="N14" s="114"/>
      <c r="O14" s="114"/>
      <c r="P14" s="114"/>
      <c r="Q14" s="114"/>
      <c r="R14" s="114"/>
    </row>
    <row r="15" spans="1:18" ht="12" customHeight="1">
      <c r="A15" s="89">
        <v>2019</v>
      </c>
      <c r="B15" s="98" t="s">
        <v>67</v>
      </c>
      <c r="C15" s="113">
        <v>27.4</v>
      </c>
      <c r="D15" s="113">
        <v>36.4</v>
      </c>
      <c r="E15" s="113">
        <v>8.4</v>
      </c>
      <c r="F15" s="113">
        <v>10.8</v>
      </c>
      <c r="G15" s="113">
        <v>6</v>
      </c>
      <c r="H15" s="113" t="s">
        <v>94</v>
      </c>
      <c r="I15" s="113">
        <v>11</v>
      </c>
      <c r="K15" s="114"/>
      <c r="L15" s="114"/>
      <c r="M15" s="114"/>
      <c r="N15" s="114"/>
      <c r="O15" s="114"/>
      <c r="P15" s="114"/>
      <c r="Q15" s="114"/>
      <c r="R15" s="114"/>
    </row>
    <row r="16" spans="1:18" ht="12" customHeight="1">
      <c r="A16" s="89">
        <v>2019</v>
      </c>
      <c r="B16" s="98" t="s">
        <v>68</v>
      </c>
      <c r="C16" s="113">
        <v>29.5</v>
      </c>
      <c r="D16" s="113">
        <v>40.700000000000003</v>
      </c>
      <c r="E16" s="113">
        <v>8.8000000000000007</v>
      </c>
      <c r="F16" s="113">
        <v>6.9</v>
      </c>
      <c r="G16" s="113">
        <v>4.8</v>
      </c>
      <c r="H16" s="113" t="s">
        <v>94</v>
      </c>
      <c r="I16" s="113">
        <v>9.3000000000000007</v>
      </c>
      <c r="K16" s="114"/>
      <c r="L16" s="114"/>
      <c r="M16" s="114"/>
      <c r="N16" s="114"/>
      <c r="O16" s="114"/>
      <c r="P16" s="114"/>
      <c r="Q16" s="114"/>
      <c r="R16" s="114"/>
    </row>
    <row r="17" spans="1:18" ht="12" customHeight="1">
      <c r="A17" s="89">
        <v>2019</v>
      </c>
      <c r="B17" s="98" t="s">
        <v>51</v>
      </c>
      <c r="C17" s="113">
        <v>31.9</v>
      </c>
      <c r="D17" s="113">
        <v>37.1</v>
      </c>
      <c r="E17" s="113">
        <v>12.3</v>
      </c>
      <c r="F17" s="113">
        <v>4.5</v>
      </c>
      <c r="G17" s="113">
        <v>6.3</v>
      </c>
      <c r="H17" s="113" t="s">
        <v>94</v>
      </c>
      <c r="I17" s="113">
        <v>8</v>
      </c>
      <c r="K17" s="114"/>
      <c r="L17" s="114"/>
      <c r="M17" s="114"/>
      <c r="N17" s="114"/>
      <c r="O17" s="114"/>
      <c r="P17" s="114"/>
      <c r="Q17" s="114"/>
      <c r="R17" s="114"/>
    </row>
    <row r="18" spans="1:18" ht="12" customHeight="1">
      <c r="A18" s="89">
        <v>2019</v>
      </c>
      <c r="B18" s="98" t="s">
        <v>52</v>
      </c>
      <c r="C18" s="113">
        <v>35.5</v>
      </c>
      <c r="D18" s="113">
        <v>27.6</v>
      </c>
      <c r="E18" s="113">
        <v>17.600000000000001</v>
      </c>
      <c r="F18" s="113">
        <v>3.1</v>
      </c>
      <c r="G18" s="113">
        <v>10.6</v>
      </c>
      <c r="H18" s="113" t="s">
        <v>94</v>
      </c>
      <c r="I18" s="113">
        <v>5.5</v>
      </c>
      <c r="K18" s="114"/>
      <c r="L18" s="114"/>
      <c r="M18" s="114"/>
      <c r="N18" s="114"/>
      <c r="O18" s="114"/>
      <c r="P18" s="114"/>
      <c r="Q18" s="114"/>
      <c r="R18" s="114"/>
    </row>
    <row r="19" spans="1:18" ht="12" customHeight="1">
      <c r="A19" s="2">
        <v>2019</v>
      </c>
      <c r="B19" s="99" t="s">
        <v>85</v>
      </c>
      <c r="C19" s="115">
        <v>29.6</v>
      </c>
      <c r="D19" s="115">
        <v>34.700000000000003</v>
      </c>
      <c r="E19" s="115">
        <v>12</v>
      </c>
      <c r="F19" s="115">
        <v>7.6</v>
      </c>
      <c r="G19" s="115">
        <v>6.7</v>
      </c>
      <c r="H19" s="115" t="s">
        <v>94</v>
      </c>
      <c r="I19" s="115">
        <v>9.5</v>
      </c>
      <c r="K19" s="116"/>
      <c r="L19" s="116"/>
      <c r="M19" s="116"/>
      <c r="N19" s="116"/>
      <c r="O19" s="116"/>
      <c r="P19" s="116"/>
      <c r="Q19" s="116"/>
      <c r="R19" s="116"/>
    </row>
    <row r="20" spans="1:18" ht="20.100000000000001" customHeight="1">
      <c r="A20" s="89">
        <v>2014</v>
      </c>
      <c r="B20" s="98" t="s">
        <v>69</v>
      </c>
      <c r="C20" s="55">
        <v>30.3</v>
      </c>
      <c r="D20" s="55">
        <v>8.1999999999999993</v>
      </c>
      <c r="E20" s="55">
        <v>16.5</v>
      </c>
      <c r="F20" s="55">
        <v>7.8</v>
      </c>
      <c r="G20" s="55">
        <v>12.9</v>
      </c>
      <c r="H20" s="55" t="s">
        <v>94</v>
      </c>
      <c r="I20" s="55">
        <v>24.3</v>
      </c>
    </row>
    <row r="21" spans="1:18" ht="12" customHeight="1">
      <c r="A21" s="89">
        <v>2014</v>
      </c>
      <c r="B21" s="98" t="s">
        <v>66</v>
      </c>
      <c r="C21" s="55">
        <v>32.200000000000003</v>
      </c>
      <c r="D21" s="55">
        <v>8</v>
      </c>
      <c r="E21" s="55">
        <v>16.600000000000001</v>
      </c>
      <c r="F21" s="55">
        <v>8.6</v>
      </c>
      <c r="G21" s="55">
        <v>11.9</v>
      </c>
      <c r="H21" s="55" t="s">
        <v>94</v>
      </c>
      <c r="I21" s="55">
        <v>22.6</v>
      </c>
    </row>
    <row r="22" spans="1:18" ht="12" customHeight="1">
      <c r="A22" s="89">
        <v>2014</v>
      </c>
      <c r="B22" s="98" t="s">
        <v>67</v>
      </c>
      <c r="C22" s="55">
        <v>38.799999999999997</v>
      </c>
      <c r="D22" s="55">
        <v>7.8</v>
      </c>
      <c r="E22" s="55">
        <v>14.4</v>
      </c>
      <c r="F22" s="55">
        <v>8.5</v>
      </c>
      <c r="G22" s="55">
        <v>11.3</v>
      </c>
      <c r="H22" s="55" t="s">
        <v>94</v>
      </c>
      <c r="I22" s="55">
        <v>19.2</v>
      </c>
    </row>
    <row r="23" spans="1:18" ht="12" customHeight="1">
      <c r="A23" s="89">
        <v>2014</v>
      </c>
      <c r="B23" s="98" t="s">
        <v>68</v>
      </c>
      <c r="C23" s="55">
        <v>38.5</v>
      </c>
      <c r="D23" s="55">
        <v>8.6</v>
      </c>
      <c r="E23" s="55">
        <v>20</v>
      </c>
      <c r="F23" s="55">
        <v>6.1</v>
      </c>
      <c r="G23" s="55">
        <v>11.2</v>
      </c>
      <c r="H23" s="55" t="s">
        <v>94</v>
      </c>
      <c r="I23" s="55">
        <v>15.7</v>
      </c>
    </row>
    <row r="24" spans="1:18" ht="12" customHeight="1">
      <c r="A24" s="89">
        <v>2014</v>
      </c>
      <c r="B24" s="98" t="s">
        <v>167</v>
      </c>
      <c r="C24" s="55">
        <v>39.299999999999997</v>
      </c>
      <c r="D24" s="55">
        <v>6.3</v>
      </c>
      <c r="E24" s="55">
        <v>27.7</v>
      </c>
      <c r="F24" s="55">
        <v>2.4</v>
      </c>
      <c r="G24" s="55">
        <v>14.2</v>
      </c>
      <c r="H24" s="55" t="s">
        <v>94</v>
      </c>
      <c r="I24" s="55">
        <v>10.1</v>
      </c>
    </row>
    <row r="25" spans="1:18" s="52" customFormat="1" ht="12" customHeight="1">
      <c r="A25" s="2">
        <v>2014</v>
      </c>
      <c r="B25" s="99" t="s">
        <v>85</v>
      </c>
      <c r="C25" s="96">
        <v>37.700000000000003</v>
      </c>
      <c r="D25" s="96">
        <v>7.5</v>
      </c>
      <c r="E25" s="96">
        <v>21.5</v>
      </c>
      <c r="F25" s="96">
        <v>5.4</v>
      </c>
      <c r="G25" s="96">
        <v>12.5</v>
      </c>
      <c r="H25" s="96" t="s">
        <v>94</v>
      </c>
      <c r="I25" s="96">
        <v>15.4</v>
      </c>
    </row>
    <row r="26" spans="1:18" ht="20.100000000000001" customHeight="1">
      <c r="A26" s="33" t="s">
        <v>166</v>
      </c>
      <c r="F26" s="112"/>
      <c r="G26" s="112"/>
      <c r="H26" s="112"/>
      <c r="I26" s="112"/>
    </row>
    <row r="27" spans="1:18" ht="15" customHeight="1">
      <c r="A27" s="107" t="s">
        <v>86</v>
      </c>
      <c r="F27" s="112"/>
      <c r="G27" s="112"/>
      <c r="H27" s="112"/>
      <c r="I27" s="112"/>
    </row>
    <row r="28" spans="1:18" ht="30" customHeight="1">
      <c r="A28" s="123" t="s">
        <v>43</v>
      </c>
      <c r="B28" s="87" t="s">
        <v>87</v>
      </c>
      <c r="C28" s="110" t="s">
        <v>3</v>
      </c>
      <c r="D28" s="109" t="s">
        <v>9</v>
      </c>
      <c r="E28" s="87" t="s">
        <v>8</v>
      </c>
      <c r="F28" s="110" t="s">
        <v>5</v>
      </c>
      <c r="G28" s="109" t="s">
        <v>4</v>
      </c>
      <c r="H28" s="110" t="s">
        <v>93</v>
      </c>
      <c r="I28" s="111" t="s">
        <v>6</v>
      </c>
    </row>
    <row r="29" spans="1:18" ht="20.100000000000001" customHeight="1">
      <c r="A29" s="88" t="s">
        <v>69</v>
      </c>
      <c r="B29" s="127" t="s">
        <v>10</v>
      </c>
      <c r="C29" s="55">
        <f>C6-C13</f>
        <v>4.6000000000000014</v>
      </c>
      <c r="D29" s="55">
        <f t="shared" ref="D29:I29" si="0">D6-D13</f>
        <v>14</v>
      </c>
      <c r="E29" s="55">
        <f t="shared" si="0"/>
        <v>-2.9000000000000004</v>
      </c>
      <c r="F29" s="55">
        <f t="shared" si="0"/>
        <v>-9.9</v>
      </c>
      <c r="G29" s="55">
        <f t="shared" si="0"/>
        <v>1.1000000000000005</v>
      </c>
      <c r="H29" s="55" t="s">
        <v>94</v>
      </c>
      <c r="I29" s="55">
        <f t="shared" si="0"/>
        <v>-10.199999999999999</v>
      </c>
    </row>
    <row r="30" spans="1:18" ht="12" customHeight="1">
      <c r="A30" s="88" t="s">
        <v>69</v>
      </c>
      <c r="B30" s="128" t="s">
        <v>11</v>
      </c>
      <c r="C30" s="55">
        <f>C6-C20</f>
        <v>-6.3000000000000007</v>
      </c>
      <c r="D30" s="55">
        <f t="shared" ref="D30:I30" si="1">D6-D20</f>
        <v>28.2</v>
      </c>
      <c r="E30" s="55">
        <f t="shared" si="1"/>
        <v>-5.0999999999999996</v>
      </c>
      <c r="F30" s="55">
        <f t="shared" si="1"/>
        <v>1.7999999999999998</v>
      </c>
      <c r="G30" s="55">
        <f t="shared" si="1"/>
        <v>-5.7</v>
      </c>
      <c r="H30" s="55" t="s">
        <v>94</v>
      </c>
      <c r="I30" s="55">
        <f t="shared" si="1"/>
        <v>-16.100000000000001</v>
      </c>
    </row>
    <row r="31" spans="1:18" ht="21" customHeight="1">
      <c r="A31" s="88" t="s">
        <v>66</v>
      </c>
      <c r="B31" s="128" t="s">
        <v>10</v>
      </c>
      <c r="C31" s="55">
        <f>C7-C14</f>
        <v>-0.5</v>
      </c>
      <c r="D31" s="55">
        <f t="shared" ref="D31:I31" si="2">D7-D14</f>
        <v>0.69999999999999929</v>
      </c>
      <c r="E31" s="55">
        <f t="shared" si="2"/>
        <v>0.70000000000000107</v>
      </c>
      <c r="F31" s="55">
        <f t="shared" si="2"/>
        <v>1</v>
      </c>
      <c r="G31" s="55">
        <f t="shared" si="2"/>
        <v>0.70000000000000018</v>
      </c>
      <c r="H31" s="55" t="s">
        <v>94</v>
      </c>
      <c r="I31" s="55">
        <f t="shared" si="2"/>
        <v>-6.1</v>
      </c>
    </row>
    <row r="32" spans="1:18" ht="12" customHeight="1">
      <c r="A32" s="88" t="s">
        <v>66</v>
      </c>
      <c r="B32" s="128" t="s">
        <v>11</v>
      </c>
      <c r="C32" s="55">
        <f>C7-C21</f>
        <v>-11.100000000000001</v>
      </c>
      <c r="D32" s="55">
        <f t="shared" ref="D32:I32" si="3">D7-D21</f>
        <v>24</v>
      </c>
      <c r="E32" s="55">
        <f t="shared" si="3"/>
        <v>-3.2000000000000011</v>
      </c>
      <c r="F32" s="55">
        <f t="shared" si="3"/>
        <v>6</v>
      </c>
      <c r="G32" s="55">
        <f t="shared" si="3"/>
        <v>-5.2</v>
      </c>
      <c r="H32" s="55" t="s">
        <v>94</v>
      </c>
      <c r="I32" s="55">
        <f t="shared" si="3"/>
        <v>-14.100000000000001</v>
      </c>
    </row>
    <row r="33" spans="1:9" ht="21" customHeight="1">
      <c r="A33" s="126" t="s">
        <v>67</v>
      </c>
      <c r="B33" s="128" t="s">
        <v>10</v>
      </c>
      <c r="C33" s="55">
        <f>C8-C15</f>
        <v>-0.19999999999999929</v>
      </c>
      <c r="D33" s="55">
        <f t="shared" ref="D33:I33" si="4">D8-D15</f>
        <v>4.5</v>
      </c>
      <c r="E33" s="55">
        <f t="shared" si="4"/>
        <v>-1</v>
      </c>
      <c r="F33" s="55">
        <f t="shared" si="4"/>
        <v>-2.3000000000000007</v>
      </c>
      <c r="G33" s="55">
        <f t="shared" si="4"/>
        <v>-1</v>
      </c>
      <c r="H33" s="55" t="s">
        <v>94</v>
      </c>
      <c r="I33" s="55">
        <f t="shared" si="4"/>
        <v>-4.0999999999999996</v>
      </c>
    </row>
    <row r="34" spans="1:9" ht="12" customHeight="1">
      <c r="A34" s="126" t="s">
        <v>67</v>
      </c>
      <c r="B34" s="128" t="s">
        <v>11</v>
      </c>
      <c r="C34" s="55">
        <f>C8-C22</f>
        <v>-11.599999999999998</v>
      </c>
      <c r="D34" s="55">
        <f t="shared" ref="D34:I34" si="5">D8-D22</f>
        <v>33.1</v>
      </c>
      <c r="E34" s="55">
        <f t="shared" si="5"/>
        <v>-7</v>
      </c>
      <c r="F34" s="55">
        <f t="shared" si="5"/>
        <v>0</v>
      </c>
      <c r="G34" s="55">
        <f t="shared" si="5"/>
        <v>-6.3000000000000007</v>
      </c>
      <c r="H34" s="55" t="s">
        <v>94</v>
      </c>
      <c r="I34" s="55">
        <f t="shared" si="5"/>
        <v>-12.299999999999999</v>
      </c>
    </row>
    <row r="35" spans="1:9" ht="21" customHeight="1">
      <c r="A35" s="126" t="s">
        <v>68</v>
      </c>
      <c r="B35" s="128" t="s">
        <v>10</v>
      </c>
      <c r="C35" s="55">
        <f>C9-C16</f>
        <v>0.30000000000000071</v>
      </c>
      <c r="D35" s="55">
        <f t="shared" ref="D35:I35" si="6">D9-D16</f>
        <v>6.5</v>
      </c>
      <c r="E35" s="55">
        <f t="shared" si="6"/>
        <v>-4.9000000000000004</v>
      </c>
      <c r="F35" s="55">
        <f t="shared" si="6"/>
        <v>-2.1000000000000005</v>
      </c>
      <c r="G35" s="55">
        <f t="shared" si="6"/>
        <v>-1.1999999999999997</v>
      </c>
      <c r="H35" s="55" t="s">
        <v>94</v>
      </c>
      <c r="I35" s="55">
        <f t="shared" si="6"/>
        <v>-3.2000000000000011</v>
      </c>
    </row>
    <row r="36" spans="1:9" ht="12" customHeight="1">
      <c r="A36" s="126" t="s">
        <v>68</v>
      </c>
      <c r="B36" s="128" t="s">
        <v>11</v>
      </c>
      <c r="C36" s="55">
        <f>C9-C23</f>
        <v>-8.6999999999999993</v>
      </c>
      <c r="D36" s="55">
        <f t="shared" ref="D36:I36" si="7">D9-D23</f>
        <v>38.6</v>
      </c>
      <c r="E36" s="55">
        <f t="shared" si="7"/>
        <v>-16.100000000000001</v>
      </c>
      <c r="F36" s="55">
        <f t="shared" si="7"/>
        <v>-1.2999999999999998</v>
      </c>
      <c r="G36" s="55">
        <f t="shared" si="7"/>
        <v>-7.6</v>
      </c>
      <c r="H36" s="55" t="s">
        <v>94</v>
      </c>
      <c r="I36" s="55">
        <f t="shared" si="7"/>
        <v>-9.6</v>
      </c>
    </row>
    <row r="37" spans="1:9" ht="21" customHeight="1">
      <c r="A37" s="126" t="s">
        <v>51</v>
      </c>
      <c r="B37" s="128" t="s">
        <v>10</v>
      </c>
      <c r="C37" s="55">
        <f>C10-C17</f>
        <v>1.8000000000000043</v>
      </c>
      <c r="D37" s="55">
        <f t="shared" ref="D37:I37" si="8">D10-D17</f>
        <v>8.5</v>
      </c>
      <c r="E37" s="55">
        <f t="shared" si="8"/>
        <v>-9.3000000000000007</v>
      </c>
      <c r="F37" s="55">
        <f t="shared" si="8"/>
        <v>-2.5</v>
      </c>
      <c r="G37" s="55">
        <f t="shared" si="8"/>
        <v>-2.2000000000000002</v>
      </c>
      <c r="H37" s="55" t="s">
        <v>94</v>
      </c>
      <c r="I37" s="55">
        <f t="shared" si="8"/>
        <v>-2.7</v>
      </c>
    </row>
    <row r="38" spans="1:9" ht="12" customHeight="1">
      <c r="A38" s="126" t="s">
        <v>51</v>
      </c>
      <c r="B38" s="128" t="s">
        <v>11</v>
      </c>
      <c r="C38" s="55" t="s">
        <v>94</v>
      </c>
      <c r="D38" s="55" t="s">
        <v>94</v>
      </c>
      <c r="E38" s="55" t="s">
        <v>94</v>
      </c>
      <c r="F38" s="55" t="s">
        <v>94</v>
      </c>
      <c r="G38" s="55" t="s">
        <v>94</v>
      </c>
      <c r="H38" s="55" t="s">
        <v>94</v>
      </c>
      <c r="I38" s="55" t="s">
        <v>94</v>
      </c>
    </row>
    <row r="39" spans="1:9" ht="21" customHeight="1">
      <c r="A39" s="126" t="s">
        <v>52</v>
      </c>
      <c r="B39" s="128" t="s">
        <v>10</v>
      </c>
      <c r="C39" s="55">
        <f>C11-C18</f>
        <v>6.6000000000000014</v>
      </c>
      <c r="D39" s="55">
        <f t="shared" ref="D39:I39" si="9">D11-D18</f>
        <v>4.1999999999999993</v>
      </c>
      <c r="E39" s="55">
        <f t="shared" si="9"/>
        <v>-12.900000000000002</v>
      </c>
      <c r="F39" s="55">
        <f t="shared" si="9"/>
        <v>-1.7000000000000002</v>
      </c>
      <c r="G39" s="55">
        <f t="shared" si="9"/>
        <v>-3.3</v>
      </c>
      <c r="H39" s="55" t="s">
        <v>94</v>
      </c>
      <c r="I39" s="55">
        <f t="shared" si="9"/>
        <v>-0.59999999999999964</v>
      </c>
    </row>
    <row r="40" spans="1:9" ht="12" customHeight="1">
      <c r="A40" s="126" t="s">
        <v>52</v>
      </c>
      <c r="B40" s="128" t="s">
        <v>11</v>
      </c>
      <c r="C40" s="55" t="s">
        <v>94</v>
      </c>
      <c r="D40" s="55" t="s">
        <v>94</v>
      </c>
      <c r="E40" s="55" t="s">
        <v>94</v>
      </c>
      <c r="F40" s="55" t="s">
        <v>94</v>
      </c>
      <c r="G40" s="55" t="s">
        <v>94</v>
      </c>
      <c r="H40" s="55" t="s">
        <v>94</v>
      </c>
      <c r="I40" s="55" t="s">
        <v>94</v>
      </c>
    </row>
    <row r="41" spans="1:9" s="1" customFormat="1" ht="21" customHeight="1">
      <c r="A41" s="1" t="s">
        <v>1</v>
      </c>
      <c r="B41" s="69" t="s">
        <v>10</v>
      </c>
      <c r="C41" s="96">
        <f>C12-C19</f>
        <v>2.0999999999999979</v>
      </c>
      <c r="D41" s="96">
        <f t="shared" ref="D41:I41" si="10">D12-D19</f>
        <v>5.5999999999999943</v>
      </c>
      <c r="E41" s="96">
        <f t="shared" si="10"/>
        <v>-6.1</v>
      </c>
      <c r="F41" s="96">
        <f t="shared" si="10"/>
        <v>-2.1999999999999993</v>
      </c>
      <c r="G41" s="96">
        <f t="shared" si="10"/>
        <v>-1.4000000000000004</v>
      </c>
      <c r="H41" s="96" t="s">
        <v>94</v>
      </c>
      <c r="I41" s="96">
        <f t="shared" si="10"/>
        <v>-3.3</v>
      </c>
    </row>
    <row r="42" spans="1:9" s="1" customFormat="1" ht="11.25" customHeight="1">
      <c r="A42" s="1" t="s">
        <v>1</v>
      </c>
      <c r="B42" s="69" t="s">
        <v>11</v>
      </c>
      <c r="C42" s="96">
        <f>C12-C25</f>
        <v>-6.0000000000000036</v>
      </c>
      <c r="D42" s="96">
        <f t="shared" ref="D42:I42" si="11">D12-D25</f>
        <v>32.799999999999997</v>
      </c>
      <c r="E42" s="96">
        <f t="shared" si="11"/>
        <v>-15.6</v>
      </c>
      <c r="F42" s="96">
        <f t="shared" si="11"/>
        <v>0</v>
      </c>
      <c r="G42" s="96">
        <f t="shared" si="11"/>
        <v>-7.2</v>
      </c>
      <c r="H42" s="96" t="s">
        <v>94</v>
      </c>
      <c r="I42" s="96">
        <f t="shared" si="11"/>
        <v>-9.1999999999999993</v>
      </c>
    </row>
    <row r="43" spans="1:9" ht="11.85" customHeight="1">
      <c r="A43" s="160" t="s">
        <v>130</v>
      </c>
    </row>
    <row r="44" spans="1:9" ht="10.199999999999999">
      <c r="A44" s="159" t="s">
        <v>14</v>
      </c>
    </row>
    <row r="45" spans="1:9" ht="10.199999999999999"/>
    <row r="46" spans="1:9" ht="11.85" customHeight="1"/>
    <row r="47" spans="1:9" ht="11.85" customHeight="1"/>
    <row r="48" spans="1:9" ht="11.85" customHeight="1"/>
    <row r="49" ht="6.75" customHeight="1"/>
    <row r="50" ht="11.85" customHeight="1"/>
    <row r="51" ht="11.85" customHeight="1"/>
    <row r="52" ht="11.85" customHeight="1"/>
    <row r="53" ht="6.75" customHeight="1"/>
    <row r="54" ht="11.85" customHeight="1"/>
    <row r="55" ht="11.85" customHeight="1"/>
    <row r="56" ht="11.85" customHeight="1"/>
    <row r="57" ht="6.75" customHeight="1"/>
    <row r="58" ht="11.85" customHeight="1"/>
    <row r="59" ht="11.85" customHeight="1"/>
    <row r="60" ht="11.85" customHeight="1"/>
    <row r="61" ht="6.75" customHeight="1"/>
    <row r="62" ht="11.85" customHeight="1"/>
    <row r="63" ht="11.85" customHeight="1"/>
    <row r="64" ht="11.85" customHeight="1"/>
    <row r="65" ht="6.75" customHeight="1"/>
    <row r="66" s="1" customFormat="1" ht="11.85" customHeight="1"/>
    <row r="67" s="1" customFormat="1" ht="11.85" customHeight="1"/>
    <row r="68" s="1" customFormat="1" ht="11.85" customHeight="1"/>
  </sheetData>
  <dataValidations count="1">
    <dataValidation allowBlank="1" showInputMessage="1" showErrorMessage="1" promptTitle="Fußnotenstrich" prompt="Nachfolgend Fußnotenbereich mit Fußnotenerläuterungen und weiteren Erklärungen" sqref="A43"/>
  </dataValidations>
  <hyperlinks>
    <hyperlink ref="A1" location="Inhalt!A1" display="Inhalt"/>
    <hyperlink ref="A44" location="Titel!A6" display="Zeichenerklärung"/>
  </hyperlinks>
  <pageMargins left="0.39370078740157483" right="0.39370078740157483" top="0.39370078740157483" bottom="0.59055118110236227" header="0.31496062992125984" footer="0.31496062992125984"/>
  <pageSetup paperSize="9" firstPageNumber="16" orientation="portrait" r:id="rId1"/>
  <headerFooter>
    <oddFooter>&amp;C&amp;6© Statistisches Landesamt des Freistaates Sachsen | B VII 2-3 – 5j/24</oddFooter>
  </headerFooter>
  <tableParts count="2">
    <tablePart r:id="rId2"/>
    <tablePart r:id="rId3"/>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
  <dimension ref="A1:R68"/>
  <sheetViews>
    <sheetView showGridLines="0" zoomScaleNormal="100" workbookViewId="0"/>
  </sheetViews>
  <sheetFormatPr baseColWidth="10" defaultColWidth="11.42578125" defaultRowHeight="12.75" customHeight="1"/>
  <cols>
    <col min="1" max="1" width="15.28515625" style="88" customWidth="1"/>
    <col min="2" max="2" width="15.85546875" style="88" customWidth="1"/>
    <col min="3" max="6" width="8" style="88" customWidth="1"/>
    <col min="7" max="7" width="9.42578125" style="88" customWidth="1"/>
    <col min="8" max="9" width="8" style="88" customWidth="1"/>
    <col min="10" max="10" width="10.7109375" style="88" customWidth="1"/>
    <col min="11" max="16384" width="11.42578125" style="88"/>
  </cols>
  <sheetData>
    <row r="1" spans="1:18" s="9" customFormat="1" ht="10.199999999999999">
      <c r="A1" s="79" t="s">
        <v>12</v>
      </c>
    </row>
    <row r="2" spans="1:18" s="1" customFormat="1" ht="20.100000000000001" customHeight="1">
      <c r="A2" s="33" t="s">
        <v>169</v>
      </c>
      <c r="C2" s="25"/>
      <c r="D2" s="25"/>
      <c r="E2" s="25"/>
      <c r="F2" s="25"/>
      <c r="G2" s="25"/>
    </row>
    <row r="3" spans="1:18" ht="20.100000000000001" customHeight="1">
      <c r="A3" s="33" t="s">
        <v>170</v>
      </c>
      <c r="F3" s="112"/>
      <c r="G3" s="112"/>
      <c r="H3" s="112"/>
      <c r="I3" s="112"/>
    </row>
    <row r="4" spans="1:18" ht="20.100000000000001" customHeight="1">
      <c r="A4" s="107" t="s">
        <v>58</v>
      </c>
      <c r="F4" s="112"/>
      <c r="G4" s="112"/>
      <c r="H4" s="112"/>
      <c r="I4" s="112"/>
    </row>
    <row r="5" spans="1:18" ht="30" customHeight="1">
      <c r="A5" s="123" t="s">
        <v>59</v>
      </c>
      <c r="B5" s="109" t="s">
        <v>43</v>
      </c>
      <c r="C5" s="110" t="s">
        <v>3</v>
      </c>
      <c r="D5" s="109" t="s">
        <v>9</v>
      </c>
      <c r="E5" s="87" t="s">
        <v>8</v>
      </c>
      <c r="F5" s="110" t="s">
        <v>5</v>
      </c>
      <c r="G5" s="109" t="s">
        <v>4</v>
      </c>
      <c r="H5" s="110" t="s">
        <v>93</v>
      </c>
      <c r="I5" s="111" t="s">
        <v>6</v>
      </c>
    </row>
    <row r="6" spans="1:18" ht="20.100000000000001" customHeight="1">
      <c r="A6" s="89">
        <v>2024</v>
      </c>
      <c r="B6" s="98" t="s">
        <v>69</v>
      </c>
      <c r="C6" s="113">
        <v>25.2</v>
      </c>
      <c r="D6" s="113">
        <v>21.1</v>
      </c>
      <c r="E6" s="113">
        <v>22</v>
      </c>
      <c r="F6" s="113">
        <v>10.6</v>
      </c>
      <c r="G6" s="113">
        <v>7.4</v>
      </c>
      <c r="H6" s="113">
        <v>5.4</v>
      </c>
      <c r="I6" s="113">
        <v>8.1999999999999993</v>
      </c>
    </row>
    <row r="7" spans="1:18" ht="10.199999999999999">
      <c r="A7" s="89">
        <v>2024</v>
      </c>
      <c r="B7" s="98" t="s">
        <v>66</v>
      </c>
      <c r="C7" s="113">
        <v>22.4</v>
      </c>
      <c r="D7" s="113">
        <v>23.8</v>
      </c>
      <c r="E7" s="113">
        <v>17.399999999999999</v>
      </c>
      <c r="F7" s="113">
        <v>15.2</v>
      </c>
      <c r="G7" s="113">
        <v>7.3</v>
      </c>
      <c r="H7" s="113">
        <v>4.3</v>
      </c>
      <c r="I7" s="113">
        <v>9.6999999999999993</v>
      </c>
    </row>
    <row r="8" spans="1:18" ht="10.199999999999999">
      <c r="A8" s="89">
        <v>2024</v>
      </c>
      <c r="B8" s="98" t="s">
        <v>67</v>
      </c>
      <c r="C8" s="113">
        <v>30.5</v>
      </c>
      <c r="D8" s="113">
        <v>31.1</v>
      </c>
      <c r="E8" s="113">
        <v>8.1</v>
      </c>
      <c r="F8" s="113">
        <v>7.8</v>
      </c>
      <c r="G8" s="113">
        <v>6.2</v>
      </c>
      <c r="H8" s="113">
        <v>6.1</v>
      </c>
      <c r="I8" s="113">
        <v>10.199999999999999</v>
      </c>
    </row>
    <row r="9" spans="1:18" ht="10.199999999999999">
      <c r="A9" s="89">
        <v>2024</v>
      </c>
      <c r="B9" s="98" t="s">
        <v>68</v>
      </c>
      <c r="C9" s="113">
        <v>35.5</v>
      </c>
      <c r="D9" s="113">
        <v>34.6</v>
      </c>
      <c r="E9" s="113">
        <v>4.4000000000000004</v>
      </c>
      <c r="F9" s="113">
        <v>5.0999999999999996</v>
      </c>
      <c r="G9" s="113">
        <v>5</v>
      </c>
      <c r="H9" s="113">
        <v>6.5</v>
      </c>
      <c r="I9" s="113">
        <v>8.9</v>
      </c>
    </row>
    <row r="10" spans="1:18" ht="10.199999999999999">
      <c r="A10" s="89">
        <v>2024</v>
      </c>
      <c r="B10" s="98" t="s">
        <v>51</v>
      </c>
      <c r="C10" s="113">
        <v>39.9</v>
      </c>
      <c r="D10" s="113">
        <v>33.1</v>
      </c>
      <c r="E10" s="113">
        <v>4.3</v>
      </c>
      <c r="F10" s="113">
        <v>2.1</v>
      </c>
      <c r="G10" s="113">
        <v>4.8</v>
      </c>
      <c r="H10" s="113">
        <v>7.9</v>
      </c>
      <c r="I10" s="113">
        <v>7.8</v>
      </c>
    </row>
    <row r="11" spans="1:18" ht="10.199999999999999">
      <c r="A11" s="89">
        <v>2024</v>
      </c>
      <c r="B11" s="98" t="s">
        <v>52</v>
      </c>
      <c r="C11" s="113">
        <v>50.7</v>
      </c>
      <c r="D11" s="113">
        <v>22.3</v>
      </c>
      <c r="E11" s="113">
        <v>4.9000000000000004</v>
      </c>
      <c r="F11" s="113">
        <v>1.6</v>
      </c>
      <c r="G11" s="113">
        <v>7.3</v>
      </c>
      <c r="H11" s="113">
        <v>6.8</v>
      </c>
      <c r="I11" s="113">
        <v>6.4</v>
      </c>
    </row>
    <row r="12" spans="1:18" ht="10.199999999999999">
      <c r="A12" s="2">
        <v>2024</v>
      </c>
      <c r="B12" s="99" t="s">
        <v>85</v>
      </c>
      <c r="C12" s="115">
        <v>37.799999999999997</v>
      </c>
      <c r="D12" s="115">
        <v>28.7</v>
      </c>
      <c r="E12" s="115">
        <v>7.4</v>
      </c>
      <c r="F12" s="115">
        <v>5.3</v>
      </c>
      <c r="G12" s="115">
        <v>6.1</v>
      </c>
      <c r="H12" s="115">
        <v>6.5</v>
      </c>
      <c r="I12" s="115">
        <v>8.1999999999999993</v>
      </c>
    </row>
    <row r="13" spans="1:18" ht="20.100000000000001" customHeight="1">
      <c r="A13" s="89">
        <v>2019</v>
      </c>
      <c r="B13" s="98" t="s">
        <v>69</v>
      </c>
      <c r="C13" s="113">
        <v>18.600000000000001</v>
      </c>
      <c r="D13" s="113">
        <v>14.7</v>
      </c>
      <c r="E13" s="113">
        <v>15.6</v>
      </c>
      <c r="F13" s="113">
        <v>29.2</v>
      </c>
      <c r="G13" s="113">
        <v>8.8000000000000007</v>
      </c>
      <c r="H13" s="113" t="s">
        <v>94</v>
      </c>
      <c r="I13" s="113">
        <v>13</v>
      </c>
      <c r="K13" s="114"/>
      <c r="L13" s="114"/>
      <c r="M13" s="114"/>
      <c r="N13" s="114"/>
      <c r="O13" s="114"/>
      <c r="P13" s="114"/>
      <c r="Q13" s="114"/>
      <c r="R13" s="114"/>
    </row>
    <row r="14" spans="1:18" ht="12" customHeight="1">
      <c r="A14" s="89">
        <v>2019</v>
      </c>
      <c r="B14" s="98" t="s">
        <v>66</v>
      </c>
      <c r="C14" s="113">
        <v>25.4</v>
      </c>
      <c r="D14" s="113">
        <v>22.6</v>
      </c>
      <c r="E14" s="113">
        <v>12</v>
      </c>
      <c r="F14" s="113">
        <v>16.2</v>
      </c>
      <c r="G14" s="113">
        <v>9.1</v>
      </c>
      <c r="H14" s="113" t="s">
        <v>94</v>
      </c>
      <c r="I14" s="113">
        <v>14.7</v>
      </c>
      <c r="K14" s="114"/>
      <c r="L14" s="114"/>
      <c r="M14" s="114"/>
      <c r="N14" s="114"/>
      <c r="O14" s="114"/>
      <c r="P14" s="114"/>
      <c r="Q14" s="114"/>
      <c r="R14" s="114"/>
    </row>
    <row r="15" spans="1:18" ht="12" customHeight="1">
      <c r="A15" s="89">
        <v>2019</v>
      </c>
      <c r="B15" s="98" t="s">
        <v>67</v>
      </c>
      <c r="C15" s="113">
        <v>33.200000000000003</v>
      </c>
      <c r="D15" s="113">
        <v>23.7</v>
      </c>
      <c r="E15" s="113">
        <v>8.9</v>
      </c>
      <c r="F15" s="113">
        <v>13</v>
      </c>
      <c r="G15" s="113">
        <v>8</v>
      </c>
      <c r="H15" s="113" t="s">
        <v>94</v>
      </c>
      <c r="I15" s="113">
        <v>13.2</v>
      </c>
      <c r="K15" s="114"/>
      <c r="L15" s="114"/>
      <c r="M15" s="114"/>
      <c r="N15" s="114"/>
      <c r="O15" s="114"/>
      <c r="P15" s="114"/>
      <c r="Q15" s="114"/>
      <c r="R15" s="114"/>
    </row>
    <row r="16" spans="1:18" ht="12" customHeight="1">
      <c r="A16" s="89">
        <v>2019</v>
      </c>
      <c r="B16" s="98" t="s">
        <v>68</v>
      </c>
      <c r="C16" s="113">
        <v>33.700000000000003</v>
      </c>
      <c r="D16" s="113">
        <v>26.8</v>
      </c>
      <c r="E16" s="113">
        <v>10.3</v>
      </c>
      <c r="F16" s="113">
        <v>9.3000000000000007</v>
      </c>
      <c r="G16" s="113">
        <v>6.8</v>
      </c>
      <c r="H16" s="113" t="s">
        <v>94</v>
      </c>
      <c r="I16" s="113">
        <v>13.1</v>
      </c>
      <c r="K16" s="114"/>
      <c r="L16" s="114"/>
      <c r="M16" s="114"/>
      <c r="N16" s="114"/>
      <c r="O16" s="114"/>
      <c r="P16" s="114"/>
      <c r="Q16" s="114"/>
      <c r="R16" s="114"/>
    </row>
    <row r="17" spans="1:18" ht="12" customHeight="1">
      <c r="A17" s="89">
        <v>2019</v>
      </c>
      <c r="B17" s="98" t="s">
        <v>51</v>
      </c>
      <c r="C17" s="113">
        <v>39.6</v>
      </c>
      <c r="D17" s="113">
        <v>23.6</v>
      </c>
      <c r="E17" s="113">
        <v>13.3</v>
      </c>
      <c r="F17" s="113">
        <v>5.2</v>
      </c>
      <c r="G17" s="113">
        <v>7.7</v>
      </c>
      <c r="H17" s="113" t="s">
        <v>94</v>
      </c>
      <c r="I17" s="113">
        <v>10.6</v>
      </c>
      <c r="K17" s="114"/>
      <c r="L17" s="114"/>
      <c r="M17" s="114"/>
      <c r="N17" s="114"/>
      <c r="O17" s="114"/>
      <c r="P17" s="114"/>
      <c r="Q17" s="114"/>
      <c r="R17" s="114"/>
    </row>
    <row r="18" spans="1:18" ht="12" customHeight="1">
      <c r="A18" s="89">
        <v>2019</v>
      </c>
      <c r="B18" s="98" t="s">
        <v>52</v>
      </c>
      <c r="C18" s="113">
        <v>46.3</v>
      </c>
      <c r="D18" s="113">
        <v>16.2</v>
      </c>
      <c r="E18" s="113">
        <v>15.3</v>
      </c>
      <c r="F18" s="113">
        <v>4.4000000000000004</v>
      </c>
      <c r="G18" s="113">
        <v>11.5</v>
      </c>
      <c r="H18" s="113" t="s">
        <v>94</v>
      </c>
      <c r="I18" s="113">
        <v>6.4</v>
      </c>
      <c r="K18" s="114"/>
      <c r="L18" s="114"/>
      <c r="M18" s="114"/>
      <c r="N18" s="114"/>
      <c r="O18" s="114"/>
      <c r="P18" s="114"/>
      <c r="Q18" s="114"/>
      <c r="R18" s="114"/>
    </row>
    <row r="19" spans="1:18" ht="12" customHeight="1">
      <c r="A19" s="2">
        <v>2019</v>
      </c>
      <c r="B19" s="99" t="s">
        <v>85</v>
      </c>
      <c r="C19" s="115">
        <v>36.4</v>
      </c>
      <c r="D19" s="115">
        <v>22.1</v>
      </c>
      <c r="E19" s="115">
        <v>12.4</v>
      </c>
      <c r="F19" s="115">
        <v>9.4</v>
      </c>
      <c r="G19" s="115">
        <v>8.6</v>
      </c>
      <c r="H19" s="115" t="s">
        <v>94</v>
      </c>
      <c r="I19" s="115">
        <v>11.1</v>
      </c>
      <c r="K19" s="114"/>
      <c r="L19" s="114"/>
      <c r="M19" s="114"/>
      <c r="N19" s="114"/>
      <c r="O19" s="114"/>
      <c r="P19" s="114"/>
      <c r="Q19" s="114"/>
      <c r="R19" s="114"/>
    </row>
    <row r="20" spans="1:18" ht="20.100000000000001" customHeight="1">
      <c r="A20" s="89">
        <v>2014</v>
      </c>
      <c r="B20" s="98" t="s">
        <v>69</v>
      </c>
      <c r="C20" s="55">
        <v>31.1</v>
      </c>
      <c r="D20" s="55">
        <v>6.3</v>
      </c>
      <c r="E20" s="55">
        <v>16.600000000000001</v>
      </c>
      <c r="F20" s="55">
        <v>14.2</v>
      </c>
      <c r="G20" s="55">
        <v>14.9</v>
      </c>
      <c r="H20" s="55" t="s">
        <v>94</v>
      </c>
      <c r="I20" s="55">
        <v>17</v>
      </c>
    </row>
    <row r="21" spans="1:18" ht="12" customHeight="1">
      <c r="A21" s="89">
        <v>2014</v>
      </c>
      <c r="B21" s="98" t="s">
        <v>66</v>
      </c>
      <c r="C21" s="55">
        <v>33.799999999999997</v>
      </c>
      <c r="D21" s="55">
        <v>6.4</v>
      </c>
      <c r="E21" s="55">
        <v>15.7</v>
      </c>
      <c r="F21" s="55">
        <v>12.5</v>
      </c>
      <c r="G21" s="55">
        <v>14.8</v>
      </c>
      <c r="H21" s="55" t="s">
        <v>94</v>
      </c>
      <c r="I21" s="55">
        <v>16.8</v>
      </c>
    </row>
    <row r="22" spans="1:18" ht="12" customHeight="1">
      <c r="A22" s="89">
        <v>2014</v>
      </c>
      <c r="B22" s="98" t="s">
        <v>67</v>
      </c>
      <c r="C22" s="55">
        <v>41.6</v>
      </c>
      <c r="D22" s="55">
        <v>6.3</v>
      </c>
      <c r="E22" s="55">
        <v>13.2</v>
      </c>
      <c r="F22" s="55">
        <v>11.4</v>
      </c>
      <c r="G22" s="55">
        <v>14.1</v>
      </c>
      <c r="H22" s="55" t="s">
        <v>94</v>
      </c>
      <c r="I22" s="55">
        <v>13.4</v>
      </c>
    </row>
    <row r="23" spans="1:18" ht="12" customHeight="1">
      <c r="A23" s="89">
        <v>2014</v>
      </c>
      <c r="B23" s="98" t="s">
        <v>68</v>
      </c>
      <c r="C23" s="55">
        <v>40.799999999999997</v>
      </c>
      <c r="D23" s="55">
        <v>6.6</v>
      </c>
      <c r="E23" s="55">
        <v>19.8</v>
      </c>
      <c r="F23" s="55">
        <v>7.5</v>
      </c>
      <c r="G23" s="55">
        <v>12.8</v>
      </c>
      <c r="H23" s="55" t="s">
        <v>94</v>
      </c>
      <c r="I23" s="55">
        <v>12.4</v>
      </c>
    </row>
    <row r="24" spans="1:18" ht="12" customHeight="1">
      <c r="A24" s="89">
        <v>2014</v>
      </c>
      <c r="B24" s="98" t="s">
        <v>167</v>
      </c>
      <c r="C24" s="55">
        <v>48.5</v>
      </c>
      <c r="D24" s="55">
        <v>4.3</v>
      </c>
      <c r="E24" s="55">
        <v>22.5</v>
      </c>
      <c r="F24" s="55">
        <v>3.1</v>
      </c>
      <c r="G24" s="55">
        <v>14</v>
      </c>
      <c r="H24" s="55" t="s">
        <v>94</v>
      </c>
      <c r="I24" s="55">
        <v>7.6</v>
      </c>
    </row>
    <row r="25" spans="1:18" s="52" customFormat="1" ht="12" customHeight="1">
      <c r="A25" s="2">
        <v>2014</v>
      </c>
      <c r="B25" s="99" t="s">
        <v>85</v>
      </c>
      <c r="C25" s="96">
        <v>43</v>
      </c>
      <c r="D25" s="96">
        <v>5.6</v>
      </c>
      <c r="E25" s="96">
        <v>19.399999999999999</v>
      </c>
      <c r="F25" s="96">
        <v>7</v>
      </c>
      <c r="G25" s="96">
        <v>13.8</v>
      </c>
      <c r="H25" s="96" t="s">
        <v>94</v>
      </c>
      <c r="I25" s="96">
        <v>11.2</v>
      </c>
    </row>
    <row r="26" spans="1:18" ht="20.100000000000001" customHeight="1">
      <c r="A26" s="33" t="s">
        <v>168</v>
      </c>
      <c r="F26" s="112"/>
      <c r="G26" s="112"/>
      <c r="H26" s="112"/>
      <c r="I26" s="112"/>
    </row>
    <row r="27" spans="1:18" ht="15" customHeight="1">
      <c r="A27" s="107" t="s">
        <v>86</v>
      </c>
      <c r="F27" s="112"/>
      <c r="G27" s="112"/>
      <c r="H27" s="112"/>
      <c r="I27" s="112"/>
    </row>
    <row r="28" spans="1:18" ht="30" customHeight="1">
      <c r="A28" s="123" t="s">
        <v>43</v>
      </c>
      <c r="B28" s="87" t="s">
        <v>87</v>
      </c>
      <c r="C28" s="110" t="s">
        <v>3</v>
      </c>
      <c r="D28" s="109" t="s">
        <v>9</v>
      </c>
      <c r="E28" s="87" t="s">
        <v>8</v>
      </c>
      <c r="F28" s="110" t="s">
        <v>5</v>
      </c>
      <c r="G28" s="109" t="s">
        <v>4</v>
      </c>
      <c r="H28" s="110" t="s">
        <v>93</v>
      </c>
      <c r="I28" s="111" t="s">
        <v>6</v>
      </c>
    </row>
    <row r="29" spans="1:18" ht="20.100000000000001" customHeight="1">
      <c r="A29" s="88" t="s">
        <v>69</v>
      </c>
      <c r="B29" s="127" t="s">
        <v>10</v>
      </c>
      <c r="C29" s="55">
        <f>C6-C13</f>
        <v>6.5999999999999979</v>
      </c>
      <c r="D29" s="55">
        <f t="shared" ref="D29:I29" si="0">D6-D13</f>
        <v>6.4000000000000021</v>
      </c>
      <c r="E29" s="55">
        <f t="shared" si="0"/>
        <v>6.4</v>
      </c>
      <c r="F29" s="55">
        <f t="shared" si="0"/>
        <v>-18.600000000000001</v>
      </c>
      <c r="G29" s="55">
        <f t="shared" si="0"/>
        <v>-1.4000000000000004</v>
      </c>
      <c r="H29" s="55" t="s">
        <v>94</v>
      </c>
      <c r="I29" s="55">
        <f t="shared" si="0"/>
        <v>-4.8000000000000007</v>
      </c>
    </row>
    <row r="30" spans="1:18" ht="12" customHeight="1">
      <c r="A30" s="88" t="s">
        <v>69</v>
      </c>
      <c r="B30" s="128" t="s">
        <v>11</v>
      </c>
      <c r="C30" s="55">
        <f>C6-C20</f>
        <v>-5.9000000000000021</v>
      </c>
      <c r="D30" s="55">
        <f t="shared" ref="D30:I30" si="1">D6-D20</f>
        <v>14.8</v>
      </c>
      <c r="E30" s="55">
        <f t="shared" si="1"/>
        <v>5.3999999999999986</v>
      </c>
      <c r="F30" s="55">
        <f t="shared" si="1"/>
        <v>-3.5999999999999996</v>
      </c>
      <c r="G30" s="55">
        <f t="shared" si="1"/>
        <v>-7.5</v>
      </c>
      <c r="H30" s="55" t="s">
        <v>94</v>
      </c>
      <c r="I30" s="55">
        <f t="shared" si="1"/>
        <v>-8.8000000000000007</v>
      </c>
    </row>
    <row r="31" spans="1:18" ht="15" customHeight="1">
      <c r="A31" s="88" t="s">
        <v>66</v>
      </c>
      <c r="B31" s="128" t="s">
        <v>10</v>
      </c>
      <c r="C31" s="55">
        <f>C7-C14</f>
        <v>-3</v>
      </c>
      <c r="D31" s="55">
        <f t="shared" ref="D31:I31" si="2">D7-D14</f>
        <v>1.1999999999999993</v>
      </c>
      <c r="E31" s="55">
        <f t="shared" si="2"/>
        <v>5.3999999999999986</v>
      </c>
      <c r="F31" s="55">
        <f t="shared" si="2"/>
        <v>-1</v>
      </c>
      <c r="G31" s="55">
        <f t="shared" si="2"/>
        <v>-1.7999999999999998</v>
      </c>
      <c r="H31" s="55" t="s">
        <v>94</v>
      </c>
      <c r="I31" s="55">
        <f t="shared" si="2"/>
        <v>-5</v>
      </c>
    </row>
    <row r="32" spans="1:18" ht="12" customHeight="1">
      <c r="A32" s="88" t="s">
        <v>66</v>
      </c>
      <c r="B32" s="128" t="s">
        <v>11</v>
      </c>
      <c r="C32" s="55">
        <f>C7-C21</f>
        <v>-11.399999999999999</v>
      </c>
      <c r="D32" s="55">
        <f t="shared" ref="D32:I32" si="3">D7-D21</f>
        <v>17.399999999999999</v>
      </c>
      <c r="E32" s="55">
        <f t="shared" si="3"/>
        <v>1.6999999999999993</v>
      </c>
      <c r="F32" s="55">
        <f t="shared" si="3"/>
        <v>2.6999999999999993</v>
      </c>
      <c r="G32" s="55">
        <f t="shared" si="3"/>
        <v>-7.5000000000000009</v>
      </c>
      <c r="H32" s="55" t="s">
        <v>94</v>
      </c>
      <c r="I32" s="55">
        <f t="shared" si="3"/>
        <v>-7.1000000000000014</v>
      </c>
    </row>
    <row r="33" spans="1:9" ht="15" customHeight="1">
      <c r="A33" s="126" t="s">
        <v>67</v>
      </c>
      <c r="B33" s="128" t="s">
        <v>10</v>
      </c>
      <c r="C33" s="55">
        <f>C8-C15</f>
        <v>-2.7000000000000028</v>
      </c>
      <c r="D33" s="55">
        <f t="shared" ref="D33:I33" si="4">D8-D15</f>
        <v>7.4000000000000021</v>
      </c>
      <c r="E33" s="55">
        <f t="shared" si="4"/>
        <v>-0.80000000000000071</v>
      </c>
      <c r="F33" s="55">
        <f t="shared" si="4"/>
        <v>-5.2</v>
      </c>
      <c r="G33" s="55">
        <f t="shared" si="4"/>
        <v>-1.7999999999999998</v>
      </c>
      <c r="H33" s="55" t="s">
        <v>94</v>
      </c>
      <c r="I33" s="55">
        <f t="shared" si="4"/>
        <v>-3</v>
      </c>
    </row>
    <row r="34" spans="1:9" ht="12" customHeight="1">
      <c r="A34" s="126" t="s">
        <v>67</v>
      </c>
      <c r="B34" s="128" t="s">
        <v>11</v>
      </c>
      <c r="C34" s="55">
        <f>C8-C22</f>
        <v>-11.100000000000001</v>
      </c>
      <c r="D34" s="55">
        <f t="shared" ref="D34:I34" si="5">D8-D22</f>
        <v>24.8</v>
      </c>
      <c r="E34" s="55">
        <f t="shared" si="5"/>
        <v>-5.0999999999999996</v>
      </c>
      <c r="F34" s="55">
        <f t="shared" si="5"/>
        <v>-3.6000000000000005</v>
      </c>
      <c r="G34" s="55">
        <f t="shared" si="5"/>
        <v>-7.8999999999999995</v>
      </c>
      <c r="H34" s="55" t="s">
        <v>94</v>
      </c>
      <c r="I34" s="55">
        <f t="shared" si="5"/>
        <v>-3.2000000000000011</v>
      </c>
    </row>
    <row r="35" spans="1:9" ht="21" customHeight="1">
      <c r="A35" s="126" t="s">
        <v>68</v>
      </c>
      <c r="B35" s="128" t="s">
        <v>10</v>
      </c>
      <c r="C35" s="55">
        <f>C9-C16</f>
        <v>1.7999999999999972</v>
      </c>
      <c r="D35" s="55">
        <f t="shared" ref="D35:I35" si="6">D9-D16</f>
        <v>7.8000000000000007</v>
      </c>
      <c r="E35" s="55">
        <f t="shared" si="6"/>
        <v>-5.9</v>
      </c>
      <c r="F35" s="55">
        <f t="shared" si="6"/>
        <v>-4.2000000000000011</v>
      </c>
      <c r="G35" s="55">
        <f t="shared" si="6"/>
        <v>-1.7999999999999998</v>
      </c>
      <c r="H35" s="55" t="s">
        <v>94</v>
      </c>
      <c r="I35" s="55">
        <f t="shared" si="6"/>
        <v>-4.1999999999999993</v>
      </c>
    </row>
    <row r="36" spans="1:9" ht="12" customHeight="1">
      <c r="A36" s="126" t="s">
        <v>68</v>
      </c>
      <c r="B36" s="128" t="s">
        <v>11</v>
      </c>
      <c r="C36" s="55">
        <f>C9-C23</f>
        <v>-5.2999999999999972</v>
      </c>
      <c r="D36" s="55">
        <f t="shared" ref="D36:I36" si="7">D9-D23</f>
        <v>28</v>
      </c>
      <c r="E36" s="55">
        <f t="shared" si="7"/>
        <v>-15.4</v>
      </c>
      <c r="F36" s="55">
        <f t="shared" si="7"/>
        <v>-2.4000000000000004</v>
      </c>
      <c r="G36" s="55">
        <f t="shared" si="7"/>
        <v>-7.8000000000000007</v>
      </c>
      <c r="H36" s="55" t="s">
        <v>94</v>
      </c>
      <c r="I36" s="55">
        <f t="shared" si="7"/>
        <v>-3.5</v>
      </c>
    </row>
    <row r="37" spans="1:9" ht="21" customHeight="1">
      <c r="A37" s="126" t="s">
        <v>51</v>
      </c>
      <c r="B37" s="128" t="s">
        <v>10</v>
      </c>
      <c r="C37" s="55">
        <f>C10-C17</f>
        <v>0.29999999999999716</v>
      </c>
      <c r="D37" s="55">
        <f t="shared" ref="D37:I37" si="8">D10-D17</f>
        <v>9.5</v>
      </c>
      <c r="E37" s="55">
        <f t="shared" si="8"/>
        <v>-9</v>
      </c>
      <c r="F37" s="55">
        <f t="shared" si="8"/>
        <v>-3.1</v>
      </c>
      <c r="G37" s="55">
        <f t="shared" si="8"/>
        <v>-2.9000000000000004</v>
      </c>
      <c r="H37" s="55" t="s">
        <v>94</v>
      </c>
      <c r="I37" s="55">
        <f t="shared" si="8"/>
        <v>-2.8</v>
      </c>
    </row>
    <row r="38" spans="1:9" ht="12" customHeight="1">
      <c r="A38" s="126" t="s">
        <v>51</v>
      </c>
      <c r="B38" s="128" t="s">
        <v>11</v>
      </c>
      <c r="C38" s="55" t="s">
        <v>94</v>
      </c>
      <c r="D38" s="55" t="s">
        <v>94</v>
      </c>
      <c r="E38" s="55" t="s">
        <v>94</v>
      </c>
      <c r="F38" s="55" t="s">
        <v>94</v>
      </c>
      <c r="G38" s="55" t="s">
        <v>94</v>
      </c>
      <c r="H38" s="55" t="s">
        <v>94</v>
      </c>
      <c r="I38" s="55" t="s">
        <v>94</v>
      </c>
    </row>
    <row r="39" spans="1:9" ht="20.25" customHeight="1">
      <c r="A39" s="126" t="s">
        <v>52</v>
      </c>
      <c r="B39" s="128" t="s">
        <v>10</v>
      </c>
      <c r="C39" s="55">
        <f>C11-C18</f>
        <v>4.4000000000000057</v>
      </c>
      <c r="D39" s="55">
        <f t="shared" ref="D39:I39" si="9">D11-D18</f>
        <v>6.1000000000000014</v>
      </c>
      <c r="E39" s="55">
        <f t="shared" si="9"/>
        <v>-10.4</v>
      </c>
      <c r="F39" s="55">
        <f t="shared" si="9"/>
        <v>-2.8000000000000003</v>
      </c>
      <c r="G39" s="55">
        <f t="shared" si="9"/>
        <v>-4.2</v>
      </c>
      <c r="H39" s="55" t="s">
        <v>94</v>
      </c>
      <c r="I39" s="55">
        <f t="shared" si="9"/>
        <v>0</v>
      </c>
    </row>
    <row r="40" spans="1:9" ht="12" customHeight="1">
      <c r="A40" s="126" t="s">
        <v>52</v>
      </c>
      <c r="B40" s="128" t="s">
        <v>11</v>
      </c>
      <c r="C40" s="55" t="s">
        <v>94</v>
      </c>
      <c r="D40" s="55" t="s">
        <v>94</v>
      </c>
      <c r="E40" s="55" t="s">
        <v>94</v>
      </c>
      <c r="F40" s="55" t="s">
        <v>94</v>
      </c>
      <c r="G40" s="55" t="s">
        <v>94</v>
      </c>
      <c r="H40" s="55" t="s">
        <v>94</v>
      </c>
      <c r="I40" s="55" t="s">
        <v>94</v>
      </c>
    </row>
    <row r="41" spans="1:9" s="1" customFormat="1" ht="21" customHeight="1">
      <c r="A41" s="1" t="s">
        <v>1</v>
      </c>
      <c r="B41" s="69" t="s">
        <v>10</v>
      </c>
      <c r="C41" s="96">
        <f>C12-C19</f>
        <v>1.3999999999999986</v>
      </c>
      <c r="D41" s="96">
        <f t="shared" ref="D41:I41" si="10">D12-D19</f>
        <v>6.5999999999999979</v>
      </c>
      <c r="E41" s="96">
        <f t="shared" si="10"/>
        <v>-5</v>
      </c>
      <c r="F41" s="96">
        <f t="shared" si="10"/>
        <v>-4.1000000000000005</v>
      </c>
      <c r="G41" s="96">
        <f t="shared" si="10"/>
        <v>-2.5</v>
      </c>
      <c r="H41" s="96" t="s">
        <v>94</v>
      </c>
      <c r="I41" s="96">
        <f t="shared" si="10"/>
        <v>-2.9000000000000004</v>
      </c>
    </row>
    <row r="42" spans="1:9" s="1" customFormat="1" ht="11.25" customHeight="1">
      <c r="A42" s="1" t="s">
        <v>1</v>
      </c>
      <c r="B42" s="69" t="s">
        <v>11</v>
      </c>
      <c r="C42" s="96">
        <f>C12-C25</f>
        <v>-5.2000000000000028</v>
      </c>
      <c r="D42" s="96">
        <f t="shared" ref="D42:I42" si="11">D12-D25</f>
        <v>23.1</v>
      </c>
      <c r="E42" s="96">
        <f t="shared" si="11"/>
        <v>-11.999999999999998</v>
      </c>
      <c r="F42" s="96">
        <f t="shared" si="11"/>
        <v>-1.7000000000000002</v>
      </c>
      <c r="G42" s="96">
        <f t="shared" si="11"/>
        <v>-7.7000000000000011</v>
      </c>
      <c r="H42" s="96" t="s">
        <v>94</v>
      </c>
      <c r="I42" s="96">
        <f t="shared" si="11"/>
        <v>-3</v>
      </c>
    </row>
    <row r="43" spans="1:9" ht="11.85" customHeight="1">
      <c r="A43" s="160" t="s">
        <v>130</v>
      </c>
    </row>
    <row r="44" spans="1:9" ht="10.199999999999999">
      <c r="A44" s="159" t="s">
        <v>14</v>
      </c>
    </row>
    <row r="45" spans="1:9" ht="10.199999999999999"/>
    <row r="46" spans="1:9" ht="11.85" customHeight="1"/>
    <row r="47" spans="1:9" ht="11.85" customHeight="1"/>
    <row r="48" spans="1:9" ht="11.85" customHeight="1"/>
    <row r="49" ht="6.75" customHeight="1"/>
    <row r="50" ht="11.85" customHeight="1"/>
    <row r="51" ht="11.85" customHeight="1"/>
    <row r="52" ht="11.85" customHeight="1"/>
    <row r="53" ht="6.75" customHeight="1"/>
    <row r="54" ht="11.85" customHeight="1"/>
    <row r="55" ht="11.85" customHeight="1"/>
    <row r="56" ht="11.85" customHeight="1"/>
    <row r="57" ht="6.75" customHeight="1"/>
    <row r="58" ht="11.85" customHeight="1"/>
    <row r="59" ht="11.85" customHeight="1"/>
    <row r="60" ht="11.85" customHeight="1"/>
    <row r="61" ht="6.75" customHeight="1"/>
    <row r="62" ht="11.85" customHeight="1"/>
    <row r="63" ht="11.85" customHeight="1"/>
    <row r="64" ht="11.85" customHeight="1"/>
    <row r="65" ht="6.75" customHeight="1"/>
    <row r="66" s="1" customFormat="1" ht="11.85" customHeight="1"/>
    <row r="67" s="1" customFormat="1" ht="11.85" customHeight="1"/>
    <row r="68" s="1" customFormat="1" ht="11.85" customHeight="1"/>
  </sheetData>
  <dataValidations count="1">
    <dataValidation allowBlank="1" showInputMessage="1" showErrorMessage="1" promptTitle="Fußnotenstrich" prompt="Nachfolgend Fußnotenbereich mit Fußnotenerläuterungen und weiteren Erklärungen" sqref="A43"/>
  </dataValidations>
  <hyperlinks>
    <hyperlink ref="A1" location="Inhalt!A1" display="Inhalt"/>
    <hyperlink ref="A44" location="Titel!A6" display="Zeichenerklärung"/>
  </hyperlinks>
  <pageMargins left="0.39370078740157483" right="0.39370078740157483" top="0.39370078740157483" bottom="0.59055118110236227" header="0.31496062992125984" footer="0.31496062992125984"/>
  <pageSetup paperSize="9" firstPageNumber="16" orientation="portrait" r:id="rId1"/>
  <headerFooter>
    <oddFooter>&amp;C&amp;6© Statistisches Landesamt des Freistaates Sachsen | B VII 2-3 – 5j/24</oddFooter>
  </headerFooter>
  <tableParts count="2">
    <tablePart r:id="rId2"/>
    <tablePart r:id="rId3"/>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8"/>
  <dimension ref="A1:R64"/>
  <sheetViews>
    <sheetView showGridLines="0" zoomScaleNormal="100" workbookViewId="0"/>
  </sheetViews>
  <sheetFormatPr baseColWidth="10" defaultColWidth="11.42578125" defaultRowHeight="12.75" customHeight="1"/>
  <cols>
    <col min="1" max="1" width="15.28515625" style="88" customWidth="1"/>
    <col min="2" max="2" width="15.85546875" style="88" customWidth="1"/>
    <col min="3" max="6" width="8" style="88" customWidth="1"/>
    <col min="7" max="7" width="9.42578125" style="88" customWidth="1"/>
    <col min="8" max="9" width="8" style="88" customWidth="1"/>
    <col min="10" max="10" width="10.7109375" style="88" customWidth="1"/>
    <col min="11" max="16384" width="11.42578125" style="88"/>
  </cols>
  <sheetData>
    <row r="1" spans="1:17" s="9" customFormat="1" ht="10.199999999999999">
      <c r="A1" s="79" t="s">
        <v>12</v>
      </c>
    </row>
    <row r="2" spans="1:17" s="1" customFormat="1" ht="20.100000000000001" customHeight="1">
      <c r="A2" s="33" t="s">
        <v>171</v>
      </c>
      <c r="C2" s="25"/>
      <c r="D2" s="25"/>
      <c r="E2" s="25"/>
      <c r="F2" s="25"/>
      <c r="G2" s="25"/>
    </row>
    <row r="3" spans="1:17" ht="20.100000000000001" customHeight="1">
      <c r="A3" s="33" t="s">
        <v>172</v>
      </c>
      <c r="F3" s="112"/>
      <c r="G3" s="112"/>
      <c r="H3" s="112"/>
      <c r="I3" s="112"/>
    </row>
    <row r="4" spans="1:17" ht="20.100000000000001" customHeight="1">
      <c r="A4" s="107" t="s">
        <v>58</v>
      </c>
      <c r="F4" s="112"/>
      <c r="G4" s="112"/>
      <c r="H4" s="112"/>
      <c r="I4" s="112"/>
    </row>
    <row r="5" spans="1:17" ht="30" customHeight="1">
      <c r="A5" s="123" t="s">
        <v>59</v>
      </c>
      <c r="B5" s="109" t="s">
        <v>43</v>
      </c>
      <c r="C5" s="110" t="s">
        <v>3</v>
      </c>
      <c r="D5" s="109" t="s">
        <v>9</v>
      </c>
      <c r="E5" s="87" t="s">
        <v>8</v>
      </c>
      <c r="F5" s="110" t="s">
        <v>5</v>
      </c>
      <c r="G5" s="109" t="s">
        <v>4</v>
      </c>
      <c r="H5" s="110" t="s">
        <v>93</v>
      </c>
      <c r="I5" s="111" t="s">
        <v>6</v>
      </c>
    </row>
    <row r="6" spans="1:17" ht="20.100000000000001" customHeight="1">
      <c r="A6" s="89">
        <v>2024</v>
      </c>
      <c r="B6" s="98" t="s">
        <v>69</v>
      </c>
      <c r="C6" s="134">
        <v>17.899999999999999</v>
      </c>
      <c r="D6" s="134">
        <v>25.8</v>
      </c>
      <c r="E6" s="134">
        <v>12.3</v>
      </c>
      <c r="F6" s="134">
        <v>10.1</v>
      </c>
      <c r="G6" s="134">
        <v>9.6999999999999993</v>
      </c>
      <c r="H6" s="134">
        <v>9.9</v>
      </c>
      <c r="I6" s="134">
        <v>14.4</v>
      </c>
    </row>
    <row r="7" spans="1:17" ht="10.199999999999999">
      <c r="A7" s="89">
        <v>2024</v>
      </c>
      <c r="B7" s="98" t="s">
        <v>66</v>
      </c>
      <c r="C7" s="134">
        <v>16.8</v>
      </c>
      <c r="D7" s="134">
        <v>25.5</v>
      </c>
      <c r="E7" s="134">
        <v>11.9</v>
      </c>
      <c r="F7" s="134">
        <v>13.6</v>
      </c>
      <c r="G7" s="134">
        <v>10</v>
      </c>
      <c r="H7" s="134">
        <v>8.3000000000000007</v>
      </c>
      <c r="I7" s="134">
        <v>13.9</v>
      </c>
    </row>
    <row r="8" spans="1:17" ht="10.199999999999999">
      <c r="A8" s="89">
        <v>2024</v>
      </c>
      <c r="B8" s="98" t="s">
        <v>67</v>
      </c>
      <c r="C8" s="134">
        <v>23.5</v>
      </c>
      <c r="D8" s="134">
        <v>32</v>
      </c>
      <c r="E8" s="134">
        <v>5.4</v>
      </c>
      <c r="F8" s="134">
        <v>8.4</v>
      </c>
      <c r="G8" s="134">
        <v>8.6</v>
      </c>
      <c r="H8" s="134">
        <v>10.3</v>
      </c>
      <c r="I8" s="134">
        <v>11.8</v>
      </c>
    </row>
    <row r="9" spans="1:17" ht="10.199999999999999">
      <c r="A9" s="89">
        <v>2024</v>
      </c>
      <c r="B9" s="98" t="s">
        <v>68</v>
      </c>
      <c r="C9" s="134">
        <v>29.7</v>
      </c>
      <c r="D9" s="134">
        <v>36.4</v>
      </c>
      <c r="E9" s="134">
        <v>2.7</v>
      </c>
      <c r="F9" s="134">
        <v>4.7</v>
      </c>
      <c r="G9" s="134">
        <v>6.4</v>
      </c>
      <c r="H9" s="134">
        <v>11</v>
      </c>
      <c r="I9" s="134">
        <v>9.1</v>
      </c>
    </row>
    <row r="10" spans="1:17" ht="10.199999999999999">
      <c r="A10" s="89">
        <v>2024</v>
      </c>
      <c r="B10" s="98" t="s">
        <v>51</v>
      </c>
      <c r="C10" s="134">
        <v>35.799999999999997</v>
      </c>
      <c r="D10" s="134">
        <v>34.799999999999997</v>
      </c>
      <c r="E10" s="134">
        <v>2</v>
      </c>
      <c r="F10" s="134">
        <v>2.1</v>
      </c>
      <c r="G10" s="134">
        <v>5.3</v>
      </c>
      <c r="H10" s="134">
        <v>13.4</v>
      </c>
      <c r="I10" s="134">
        <v>6.6</v>
      </c>
    </row>
    <row r="11" spans="1:17" ht="10.199999999999999">
      <c r="A11" s="89">
        <v>2024</v>
      </c>
      <c r="B11" s="98" t="s">
        <v>52</v>
      </c>
      <c r="C11" s="134">
        <v>45.9</v>
      </c>
      <c r="D11" s="134">
        <v>23.8</v>
      </c>
      <c r="E11" s="134">
        <v>2.8</v>
      </c>
      <c r="F11" s="134">
        <v>1.1000000000000001</v>
      </c>
      <c r="G11" s="134">
        <v>7.4</v>
      </c>
      <c r="H11" s="134">
        <v>14.3</v>
      </c>
      <c r="I11" s="134">
        <v>4.7</v>
      </c>
    </row>
    <row r="12" spans="1:17" ht="10.199999999999999">
      <c r="A12" s="2">
        <v>2024</v>
      </c>
      <c r="B12" s="99" t="s">
        <v>85</v>
      </c>
      <c r="C12" s="135">
        <v>31.9</v>
      </c>
      <c r="D12" s="135">
        <v>30.6</v>
      </c>
      <c r="E12" s="135">
        <v>4.5</v>
      </c>
      <c r="F12" s="135">
        <v>5.0999999999999996</v>
      </c>
      <c r="G12" s="135">
        <v>7.3</v>
      </c>
      <c r="H12" s="135">
        <v>11.8</v>
      </c>
      <c r="I12" s="135">
        <v>8.6999999999999993</v>
      </c>
    </row>
    <row r="13" spans="1:17" ht="20.100000000000001" customHeight="1">
      <c r="A13" s="89">
        <v>2019</v>
      </c>
      <c r="B13" s="98" t="s">
        <v>69</v>
      </c>
      <c r="C13" s="113">
        <v>14</v>
      </c>
      <c r="D13" s="113">
        <v>17.2</v>
      </c>
      <c r="E13" s="113">
        <v>11.4</v>
      </c>
      <c r="F13" s="113">
        <v>23.7</v>
      </c>
      <c r="G13" s="113">
        <v>5.4</v>
      </c>
      <c r="H13" s="113" t="s">
        <v>94</v>
      </c>
      <c r="I13" s="113">
        <v>28.3</v>
      </c>
      <c r="K13" s="114"/>
      <c r="L13" s="114"/>
      <c r="M13" s="114"/>
      <c r="N13" s="114"/>
      <c r="O13" s="114"/>
      <c r="P13" s="114"/>
      <c r="Q13" s="114"/>
    </row>
    <row r="14" spans="1:17" ht="12" customHeight="1">
      <c r="A14" s="89">
        <v>2019</v>
      </c>
      <c r="B14" s="98" t="s">
        <v>66</v>
      </c>
      <c r="C14" s="113">
        <v>20.2</v>
      </c>
      <c r="D14" s="113">
        <v>25.7</v>
      </c>
      <c r="E14" s="113">
        <v>8.9</v>
      </c>
      <c r="F14" s="113">
        <v>15.6</v>
      </c>
      <c r="G14" s="113">
        <v>7.1</v>
      </c>
      <c r="H14" s="113" t="s">
        <v>94</v>
      </c>
      <c r="I14" s="113">
        <v>22.5</v>
      </c>
      <c r="K14" s="114"/>
      <c r="L14" s="114"/>
      <c r="M14" s="114"/>
      <c r="N14" s="114"/>
      <c r="O14" s="114"/>
      <c r="P14" s="114"/>
      <c r="Q14" s="114"/>
    </row>
    <row r="15" spans="1:17" ht="12" customHeight="1">
      <c r="A15" s="89">
        <v>2019</v>
      </c>
      <c r="B15" s="98" t="s">
        <v>67</v>
      </c>
      <c r="C15" s="113">
        <v>27.4</v>
      </c>
      <c r="D15" s="113">
        <v>28.9</v>
      </c>
      <c r="E15" s="113">
        <v>7</v>
      </c>
      <c r="F15" s="113">
        <v>12.4</v>
      </c>
      <c r="G15" s="113">
        <v>6.7</v>
      </c>
      <c r="H15" s="113" t="s">
        <v>94</v>
      </c>
      <c r="I15" s="113">
        <v>17.600000000000001</v>
      </c>
      <c r="K15" s="114"/>
      <c r="L15" s="114"/>
      <c r="M15" s="114"/>
      <c r="N15" s="114"/>
      <c r="O15" s="114"/>
      <c r="P15" s="114"/>
      <c r="Q15" s="114"/>
    </row>
    <row r="16" spans="1:17" ht="12" customHeight="1">
      <c r="A16" s="89">
        <v>2019</v>
      </c>
      <c r="B16" s="98" t="s">
        <v>68</v>
      </c>
      <c r="C16" s="113">
        <v>31</v>
      </c>
      <c r="D16" s="113">
        <v>32.9</v>
      </c>
      <c r="E16" s="113">
        <v>8</v>
      </c>
      <c r="F16" s="113">
        <v>8.5</v>
      </c>
      <c r="G16" s="113">
        <v>5.9</v>
      </c>
      <c r="H16" s="113" t="s">
        <v>94</v>
      </c>
      <c r="I16" s="113">
        <v>13.8</v>
      </c>
      <c r="K16" s="114"/>
      <c r="L16" s="114"/>
      <c r="M16" s="114"/>
      <c r="N16" s="114"/>
      <c r="O16" s="114"/>
      <c r="P16" s="114"/>
      <c r="Q16" s="114"/>
    </row>
    <row r="17" spans="1:18" ht="12" customHeight="1">
      <c r="A17" s="89">
        <v>2019</v>
      </c>
      <c r="B17" s="98" t="s">
        <v>51</v>
      </c>
      <c r="C17" s="113">
        <v>36.299999999999997</v>
      </c>
      <c r="D17" s="113">
        <v>29.7</v>
      </c>
      <c r="E17" s="113">
        <v>11.5</v>
      </c>
      <c r="F17" s="113">
        <v>4.8</v>
      </c>
      <c r="G17" s="113">
        <v>7.3</v>
      </c>
      <c r="H17" s="113" t="s">
        <v>94</v>
      </c>
      <c r="I17" s="113">
        <v>10.4</v>
      </c>
      <c r="K17" s="114"/>
      <c r="L17" s="114"/>
      <c r="M17" s="114"/>
      <c r="N17" s="114"/>
      <c r="O17" s="114"/>
      <c r="P17" s="114"/>
      <c r="Q17" s="114"/>
    </row>
    <row r="18" spans="1:18" ht="12" customHeight="1">
      <c r="A18" s="89">
        <v>2019</v>
      </c>
      <c r="B18" s="98" t="s">
        <v>52</v>
      </c>
      <c r="C18" s="113">
        <v>42</v>
      </c>
      <c r="D18" s="113">
        <v>21.2</v>
      </c>
      <c r="E18" s="113">
        <v>14.8</v>
      </c>
      <c r="F18" s="113">
        <v>3.5</v>
      </c>
      <c r="G18" s="113">
        <v>11.7</v>
      </c>
      <c r="H18" s="113" t="s">
        <v>94</v>
      </c>
      <c r="I18" s="113">
        <v>6.8</v>
      </c>
      <c r="K18" s="114"/>
      <c r="L18" s="114"/>
      <c r="M18" s="114"/>
      <c r="N18" s="114"/>
      <c r="O18" s="114"/>
      <c r="P18" s="114"/>
      <c r="Q18" s="114"/>
    </row>
    <row r="19" spans="1:18" ht="12" customHeight="1">
      <c r="A19" s="2">
        <v>2019</v>
      </c>
      <c r="B19" s="99" t="s">
        <v>85</v>
      </c>
      <c r="C19" s="115">
        <v>32.1</v>
      </c>
      <c r="D19" s="115">
        <v>27.5</v>
      </c>
      <c r="E19" s="115">
        <v>10.4</v>
      </c>
      <c r="F19" s="115">
        <v>8.6</v>
      </c>
      <c r="G19" s="115">
        <v>7.7</v>
      </c>
      <c r="H19" s="115" t="s">
        <v>94</v>
      </c>
      <c r="I19" s="115">
        <v>13.7</v>
      </c>
      <c r="K19" s="116"/>
      <c r="L19" s="116"/>
      <c r="M19" s="116"/>
      <c r="N19" s="116"/>
      <c r="O19" s="116"/>
      <c r="P19" s="116"/>
      <c r="Q19" s="116"/>
      <c r="R19" s="116"/>
    </row>
    <row r="20" spans="1:18" ht="20.100000000000001" customHeight="1">
      <c r="A20" s="89">
        <v>2014</v>
      </c>
      <c r="B20" s="98" t="s">
        <v>69</v>
      </c>
      <c r="C20" s="113">
        <v>26.7</v>
      </c>
      <c r="D20" s="113">
        <v>12.1</v>
      </c>
      <c r="E20" s="113">
        <v>14.2</v>
      </c>
      <c r="F20" s="113">
        <v>10.3</v>
      </c>
      <c r="G20" s="113">
        <v>11</v>
      </c>
      <c r="H20" s="55" t="s">
        <v>94</v>
      </c>
      <c r="I20" s="113">
        <v>25.7</v>
      </c>
      <c r="K20" s="116"/>
      <c r="L20" s="116"/>
      <c r="M20" s="116"/>
      <c r="N20" s="116"/>
      <c r="O20" s="116"/>
      <c r="P20" s="116"/>
      <c r="Q20" s="116"/>
      <c r="R20" s="116"/>
    </row>
    <row r="21" spans="1:18" ht="12" customHeight="1">
      <c r="A21" s="89">
        <v>2014</v>
      </c>
      <c r="B21" s="98" t="s">
        <v>66</v>
      </c>
      <c r="C21" s="113">
        <v>30.3</v>
      </c>
      <c r="D21" s="113">
        <v>11.2</v>
      </c>
      <c r="E21" s="113">
        <v>14.6</v>
      </c>
      <c r="F21" s="113">
        <v>9.6</v>
      </c>
      <c r="G21" s="113">
        <v>11.4</v>
      </c>
      <c r="H21" s="55" t="s">
        <v>94</v>
      </c>
      <c r="I21" s="113">
        <v>22.9</v>
      </c>
      <c r="K21" s="116"/>
      <c r="L21" s="116"/>
      <c r="M21" s="116"/>
      <c r="N21" s="116"/>
      <c r="O21" s="116"/>
      <c r="P21" s="116"/>
      <c r="Q21" s="116"/>
      <c r="R21" s="116"/>
    </row>
    <row r="22" spans="1:18" ht="12" customHeight="1">
      <c r="A22" s="89">
        <v>2014</v>
      </c>
      <c r="B22" s="98" t="s">
        <v>67</v>
      </c>
      <c r="C22" s="113">
        <v>38.799999999999997</v>
      </c>
      <c r="D22" s="113">
        <v>11</v>
      </c>
      <c r="E22" s="113">
        <v>12.6</v>
      </c>
      <c r="F22" s="113">
        <v>9.5</v>
      </c>
      <c r="G22" s="113">
        <v>12</v>
      </c>
      <c r="H22" s="55" t="s">
        <v>94</v>
      </c>
      <c r="I22" s="113">
        <v>16.2</v>
      </c>
      <c r="K22" s="116"/>
      <c r="L22" s="116"/>
      <c r="M22" s="116"/>
      <c r="N22" s="116"/>
      <c r="O22" s="116"/>
      <c r="P22" s="116"/>
      <c r="Q22" s="116"/>
      <c r="R22" s="116"/>
    </row>
    <row r="23" spans="1:18" ht="12" customHeight="1">
      <c r="A23" s="89">
        <v>2014</v>
      </c>
      <c r="B23" s="98" t="s">
        <v>68</v>
      </c>
      <c r="C23" s="113">
        <v>38.9</v>
      </c>
      <c r="D23" s="113">
        <v>11.3</v>
      </c>
      <c r="E23" s="113">
        <v>18</v>
      </c>
      <c r="F23" s="113">
        <v>6.2</v>
      </c>
      <c r="G23" s="113">
        <v>11.3</v>
      </c>
      <c r="H23" s="55" t="s">
        <v>94</v>
      </c>
      <c r="I23" s="113">
        <v>14.2</v>
      </c>
      <c r="K23" s="116"/>
      <c r="L23" s="116"/>
      <c r="M23" s="116"/>
      <c r="N23" s="116"/>
      <c r="O23" s="116"/>
      <c r="P23" s="116"/>
      <c r="Q23" s="116"/>
      <c r="R23" s="116"/>
    </row>
    <row r="24" spans="1:18" ht="12" customHeight="1">
      <c r="A24" s="89">
        <v>2014</v>
      </c>
      <c r="B24" s="98" t="s">
        <v>167</v>
      </c>
      <c r="C24" s="113">
        <v>44.1</v>
      </c>
      <c r="D24" s="113">
        <v>7.4</v>
      </c>
      <c r="E24" s="113">
        <v>23.5</v>
      </c>
      <c r="F24" s="113">
        <v>2.4</v>
      </c>
      <c r="G24" s="113">
        <v>13.8</v>
      </c>
      <c r="H24" s="55" t="s">
        <v>94</v>
      </c>
      <c r="I24" s="113">
        <v>8.8000000000000007</v>
      </c>
      <c r="K24" s="116"/>
      <c r="L24" s="116"/>
      <c r="M24" s="116"/>
      <c r="N24" s="116"/>
      <c r="O24" s="116"/>
      <c r="P24" s="116"/>
      <c r="Q24" s="116"/>
      <c r="R24" s="116"/>
    </row>
    <row r="25" spans="1:18" s="52" customFormat="1" ht="12" customHeight="1">
      <c r="A25" s="2">
        <v>2014</v>
      </c>
      <c r="B25" s="99" t="s">
        <v>85</v>
      </c>
      <c r="C25" s="115">
        <v>39.4</v>
      </c>
      <c r="D25" s="115">
        <v>9.6999999999999993</v>
      </c>
      <c r="E25" s="115">
        <v>18.899999999999999</v>
      </c>
      <c r="F25" s="115">
        <v>5.7</v>
      </c>
      <c r="G25" s="115">
        <v>12.4</v>
      </c>
      <c r="H25" s="96" t="s">
        <v>94</v>
      </c>
      <c r="I25" s="115">
        <v>13.8</v>
      </c>
      <c r="K25" s="116"/>
      <c r="L25" s="116"/>
      <c r="M25" s="116"/>
      <c r="N25" s="116"/>
      <c r="O25" s="116"/>
      <c r="P25" s="116"/>
      <c r="Q25" s="116"/>
      <c r="R25" s="116"/>
    </row>
    <row r="26" spans="1:18" ht="20.100000000000001" customHeight="1">
      <c r="A26" s="33" t="s">
        <v>173</v>
      </c>
      <c r="F26" s="112"/>
      <c r="G26" s="112"/>
      <c r="H26" s="112"/>
      <c r="I26" s="112"/>
    </row>
    <row r="27" spans="1:18" ht="15" customHeight="1">
      <c r="A27" s="107" t="s">
        <v>86</v>
      </c>
      <c r="F27" s="112"/>
      <c r="G27" s="112"/>
      <c r="H27" s="112"/>
      <c r="I27" s="112"/>
    </row>
    <row r="28" spans="1:18" ht="30" customHeight="1">
      <c r="A28" s="123" t="s">
        <v>43</v>
      </c>
      <c r="B28" s="87" t="s">
        <v>87</v>
      </c>
      <c r="C28" s="110" t="s">
        <v>3</v>
      </c>
      <c r="D28" s="109" t="s">
        <v>9</v>
      </c>
      <c r="E28" s="87" t="s">
        <v>8</v>
      </c>
      <c r="F28" s="110" t="s">
        <v>5</v>
      </c>
      <c r="G28" s="109" t="s">
        <v>4</v>
      </c>
      <c r="H28" s="110" t="s">
        <v>93</v>
      </c>
      <c r="I28" s="111" t="s">
        <v>6</v>
      </c>
    </row>
    <row r="29" spans="1:18" ht="20.100000000000001" customHeight="1">
      <c r="A29" s="88" t="s">
        <v>69</v>
      </c>
      <c r="B29" s="127" t="s">
        <v>10</v>
      </c>
      <c r="C29" s="55">
        <f>C6-C13</f>
        <v>3.8999999999999986</v>
      </c>
      <c r="D29" s="55">
        <f t="shared" ref="D29:I29" si="0">D6-D13</f>
        <v>8.6000000000000014</v>
      </c>
      <c r="E29" s="55">
        <f t="shared" si="0"/>
        <v>0.90000000000000036</v>
      </c>
      <c r="F29" s="55">
        <f t="shared" si="0"/>
        <v>-13.6</v>
      </c>
      <c r="G29" s="55">
        <f t="shared" si="0"/>
        <v>4.2999999999999989</v>
      </c>
      <c r="H29" s="55" t="s">
        <v>94</v>
      </c>
      <c r="I29" s="55">
        <f t="shared" si="0"/>
        <v>-13.9</v>
      </c>
      <c r="K29" s="117"/>
      <c r="L29" s="117"/>
      <c r="M29" s="117"/>
      <c r="N29" s="117"/>
      <c r="O29" s="117"/>
      <c r="P29" s="117"/>
      <c r="Q29" s="117"/>
      <c r="R29" s="117"/>
    </row>
    <row r="30" spans="1:18" ht="12" customHeight="1">
      <c r="A30" s="88" t="s">
        <v>69</v>
      </c>
      <c r="B30" s="128" t="s">
        <v>11</v>
      </c>
      <c r="C30" s="55">
        <f>C6-C20</f>
        <v>-8.8000000000000007</v>
      </c>
      <c r="D30" s="55">
        <f t="shared" ref="D30:I30" si="1">D6-D20</f>
        <v>13.700000000000001</v>
      </c>
      <c r="E30" s="55">
        <f t="shared" si="1"/>
        <v>-1.8999999999999986</v>
      </c>
      <c r="F30" s="55">
        <f t="shared" si="1"/>
        <v>-0.20000000000000107</v>
      </c>
      <c r="G30" s="55">
        <f t="shared" si="1"/>
        <v>-1.3000000000000007</v>
      </c>
      <c r="H30" s="55" t="s">
        <v>94</v>
      </c>
      <c r="I30" s="55">
        <f t="shared" si="1"/>
        <v>-11.299999999999999</v>
      </c>
      <c r="K30" s="117"/>
      <c r="L30" s="117"/>
      <c r="M30" s="117"/>
      <c r="N30" s="117"/>
      <c r="O30" s="117"/>
      <c r="P30" s="117"/>
      <c r="Q30" s="117"/>
      <c r="R30" s="117"/>
    </row>
    <row r="31" spans="1:18" ht="21" customHeight="1">
      <c r="A31" s="88" t="s">
        <v>66</v>
      </c>
      <c r="B31" s="128" t="s">
        <v>10</v>
      </c>
      <c r="C31" s="55">
        <f>C7-C14</f>
        <v>-3.3999999999999986</v>
      </c>
      <c r="D31" s="55">
        <f t="shared" ref="D31:I31" si="2">D7-D14</f>
        <v>-0.19999999999999929</v>
      </c>
      <c r="E31" s="55">
        <f t="shared" si="2"/>
        <v>3</v>
      </c>
      <c r="F31" s="55">
        <f t="shared" si="2"/>
        <v>-2</v>
      </c>
      <c r="G31" s="55">
        <f t="shared" si="2"/>
        <v>2.9000000000000004</v>
      </c>
      <c r="H31" s="55" t="s">
        <v>94</v>
      </c>
      <c r="I31" s="55">
        <f t="shared" si="2"/>
        <v>-8.6</v>
      </c>
      <c r="K31" s="118"/>
      <c r="L31" s="118"/>
      <c r="M31" s="118"/>
      <c r="N31" s="118"/>
      <c r="O31" s="118"/>
      <c r="P31" s="118"/>
      <c r="Q31" s="118"/>
      <c r="R31" s="118"/>
    </row>
    <row r="32" spans="1:18" ht="12" customHeight="1">
      <c r="A32" s="88" t="s">
        <v>66</v>
      </c>
      <c r="B32" s="128" t="s">
        <v>11</v>
      </c>
      <c r="C32" s="55">
        <f>C7-C21</f>
        <v>-13.5</v>
      </c>
      <c r="D32" s="55">
        <f t="shared" ref="D32:I32" si="3">D7-D21</f>
        <v>14.3</v>
      </c>
      <c r="E32" s="55">
        <f t="shared" si="3"/>
        <v>-2.6999999999999993</v>
      </c>
      <c r="F32" s="55">
        <f t="shared" si="3"/>
        <v>4</v>
      </c>
      <c r="G32" s="55">
        <f t="shared" si="3"/>
        <v>-1.4000000000000004</v>
      </c>
      <c r="H32" s="55" t="s">
        <v>94</v>
      </c>
      <c r="I32" s="55">
        <f t="shared" si="3"/>
        <v>-8.9999999999999982</v>
      </c>
      <c r="K32" s="118"/>
      <c r="L32" s="118"/>
      <c r="M32" s="118"/>
      <c r="N32" s="118"/>
      <c r="O32" s="118"/>
      <c r="P32" s="118"/>
      <c r="Q32" s="118"/>
      <c r="R32" s="118"/>
    </row>
    <row r="33" spans="1:18" ht="21" customHeight="1">
      <c r="A33" s="126" t="s">
        <v>67</v>
      </c>
      <c r="B33" s="128" t="s">
        <v>10</v>
      </c>
      <c r="C33" s="55">
        <f>C8-C15</f>
        <v>-3.8999999999999986</v>
      </c>
      <c r="D33" s="55">
        <f t="shared" ref="D33:I33" si="4">D8-D15</f>
        <v>3.1000000000000014</v>
      </c>
      <c r="E33" s="55">
        <f t="shared" si="4"/>
        <v>-1.5999999999999996</v>
      </c>
      <c r="F33" s="55">
        <f t="shared" si="4"/>
        <v>-4</v>
      </c>
      <c r="G33" s="55">
        <f t="shared" si="4"/>
        <v>1.8999999999999995</v>
      </c>
      <c r="H33" s="55" t="s">
        <v>94</v>
      </c>
      <c r="I33" s="55">
        <f t="shared" si="4"/>
        <v>-5.8000000000000007</v>
      </c>
      <c r="K33" s="118"/>
      <c r="L33" s="118"/>
      <c r="M33" s="118"/>
      <c r="N33" s="118"/>
      <c r="O33" s="118"/>
      <c r="P33" s="118"/>
      <c r="Q33" s="118"/>
      <c r="R33" s="118"/>
    </row>
    <row r="34" spans="1:18" ht="12" customHeight="1">
      <c r="A34" s="126" t="s">
        <v>67</v>
      </c>
      <c r="B34" s="128" t="s">
        <v>11</v>
      </c>
      <c r="C34" s="55">
        <f>C8-C22</f>
        <v>-15.299999999999997</v>
      </c>
      <c r="D34" s="55">
        <f t="shared" ref="D34:I34" si="5">D8-D22</f>
        <v>21</v>
      </c>
      <c r="E34" s="55">
        <f t="shared" si="5"/>
        <v>-7.1999999999999993</v>
      </c>
      <c r="F34" s="55">
        <f t="shared" si="5"/>
        <v>-1.0999999999999996</v>
      </c>
      <c r="G34" s="55">
        <f t="shared" si="5"/>
        <v>-3.4000000000000004</v>
      </c>
      <c r="H34" s="55" t="s">
        <v>94</v>
      </c>
      <c r="I34" s="55">
        <f t="shared" si="5"/>
        <v>-4.3999999999999986</v>
      </c>
      <c r="K34" s="118"/>
      <c r="L34" s="118"/>
      <c r="M34" s="118"/>
      <c r="N34" s="118"/>
      <c r="O34" s="118"/>
      <c r="P34" s="118"/>
      <c r="Q34" s="118"/>
      <c r="R34" s="118"/>
    </row>
    <row r="35" spans="1:18" ht="21" customHeight="1">
      <c r="A35" s="126" t="s">
        <v>68</v>
      </c>
      <c r="B35" s="128" t="s">
        <v>10</v>
      </c>
      <c r="C35" s="55">
        <f>C9-C16</f>
        <v>-1.3000000000000007</v>
      </c>
      <c r="D35" s="55">
        <f t="shared" ref="D35:I35" si="6">D9-D16</f>
        <v>3.5</v>
      </c>
      <c r="E35" s="55">
        <f t="shared" si="6"/>
        <v>-5.3</v>
      </c>
      <c r="F35" s="55">
        <f t="shared" si="6"/>
        <v>-3.8</v>
      </c>
      <c r="G35" s="55">
        <f t="shared" si="6"/>
        <v>0.5</v>
      </c>
      <c r="H35" s="55" t="s">
        <v>94</v>
      </c>
      <c r="I35" s="55">
        <f t="shared" si="6"/>
        <v>-4.7000000000000011</v>
      </c>
      <c r="K35" s="118"/>
      <c r="L35" s="118"/>
      <c r="M35" s="118"/>
      <c r="N35" s="118"/>
      <c r="O35" s="118"/>
      <c r="P35" s="118"/>
      <c r="Q35" s="118"/>
      <c r="R35" s="118"/>
    </row>
    <row r="36" spans="1:18" ht="12" customHeight="1">
      <c r="A36" s="126" t="s">
        <v>68</v>
      </c>
      <c r="B36" s="128" t="s">
        <v>11</v>
      </c>
      <c r="C36" s="55">
        <f>C9-C23</f>
        <v>-9.1999999999999993</v>
      </c>
      <c r="D36" s="55">
        <f t="shared" ref="D36:I36" si="7">D9-D23</f>
        <v>25.099999999999998</v>
      </c>
      <c r="E36" s="55">
        <f t="shared" si="7"/>
        <v>-15.3</v>
      </c>
      <c r="F36" s="55">
        <f t="shared" si="7"/>
        <v>-1.5</v>
      </c>
      <c r="G36" s="55">
        <f t="shared" si="7"/>
        <v>-4.9000000000000004</v>
      </c>
      <c r="H36" s="55" t="s">
        <v>94</v>
      </c>
      <c r="I36" s="55">
        <f t="shared" si="7"/>
        <v>-5.0999999999999996</v>
      </c>
      <c r="K36" s="118"/>
      <c r="L36" s="118"/>
      <c r="M36" s="118"/>
      <c r="N36" s="118"/>
      <c r="O36" s="118"/>
      <c r="P36" s="118"/>
      <c r="Q36" s="118"/>
      <c r="R36" s="118"/>
    </row>
    <row r="37" spans="1:18" ht="21" customHeight="1">
      <c r="A37" s="126" t="s">
        <v>51</v>
      </c>
      <c r="B37" s="128" t="s">
        <v>10</v>
      </c>
      <c r="C37" s="55">
        <f>C10-C17</f>
        <v>-0.5</v>
      </c>
      <c r="D37" s="55">
        <f t="shared" ref="D37:I37" si="8">D10-D17</f>
        <v>5.0999999999999979</v>
      </c>
      <c r="E37" s="55">
        <f t="shared" si="8"/>
        <v>-9.5</v>
      </c>
      <c r="F37" s="55">
        <f t="shared" si="8"/>
        <v>-2.6999999999999997</v>
      </c>
      <c r="G37" s="55">
        <f t="shared" si="8"/>
        <v>-2</v>
      </c>
      <c r="H37" s="55" t="s">
        <v>94</v>
      </c>
      <c r="I37" s="55">
        <f t="shared" si="8"/>
        <v>-3.8000000000000007</v>
      </c>
      <c r="K37" s="118"/>
      <c r="L37" s="118"/>
      <c r="M37" s="118"/>
      <c r="N37" s="118"/>
      <c r="O37" s="118"/>
      <c r="P37" s="118"/>
      <c r="Q37" s="118"/>
      <c r="R37" s="118"/>
    </row>
    <row r="38" spans="1:18" ht="12" customHeight="1">
      <c r="A38" s="126" t="s">
        <v>51</v>
      </c>
      <c r="B38" s="128" t="s">
        <v>11</v>
      </c>
      <c r="C38" s="55" t="s">
        <v>94</v>
      </c>
      <c r="D38" s="55" t="s">
        <v>94</v>
      </c>
      <c r="E38" s="55" t="s">
        <v>94</v>
      </c>
      <c r="F38" s="55" t="s">
        <v>94</v>
      </c>
      <c r="G38" s="55" t="s">
        <v>94</v>
      </c>
      <c r="H38" s="55" t="s">
        <v>94</v>
      </c>
      <c r="I38" s="55" t="s">
        <v>94</v>
      </c>
      <c r="K38" s="118"/>
      <c r="L38" s="118"/>
      <c r="M38" s="118"/>
      <c r="N38" s="118"/>
      <c r="O38" s="118"/>
      <c r="P38" s="118"/>
      <c r="Q38" s="118"/>
      <c r="R38" s="118"/>
    </row>
    <row r="39" spans="1:18" ht="21" customHeight="1">
      <c r="A39" s="126" t="s">
        <v>52</v>
      </c>
      <c r="B39" s="128" t="s">
        <v>10</v>
      </c>
      <c r="C39" s="55">
        <f>C11-C18</f>
        <v>3.8999999999999986</v>
      </c>
      <c r="D39" s="55">
        <f t="shared" ref="D39:I39" si="9">D11-D18</f>
        <v>2.6000000000000014</v>
      </c>
      <c r="E39" s="55">
        <f t="shared" si="9"/>
        <v>-12</v>
      </c>
      <c r="F39" s="55">
        <f t="shared" si="9"/>
        <v>-2.4</v>
      </c>
      <c r="G39" s="55">
        <f t="shared" si="9"/>
        <v>-4.2999999999999989</v>
      </c>
      <c r="H39" s="55" t="s">
        <v>94</v>
      </c>
      <c r="I39" s="55">
        <f t="shared" si="9"/>
        <v>-2.0999999999999996</v>
      </c>
      <c r="K39" s="118"/>
      <c r="L39" s="118"/>
      <c r="M39" s="118"/>
      <c r="N39" s="118"/>
      <c r="O39" s="118"/>
      <c r="P39" s="118"/>
      <c r="Q39" s="118"/>
      <c r="R39" s="118"/>
    </row>
    <row r="40" spans="1:18" ht="12" customHeight="1">
      <c r="A40" s="126" t="s">
        <v>52</v>
      </c>
      <c r="B40" s="128" t="s">
        <v>11</v>
      </c>
      <c r="C40" s="55" t="s">
        <v>94</v>
      </c>
      <c r="D40" s="55" t="s">
        <v>94</v>
      </c>
      <c r="E40" s="55" t="s">
        <v>94</v>
      </c>
      <c r="F40" s="55" t="s">
        <v>94</v>
      </c>
      <c r="G40" s="55" t="s">
        <v>94</v>
      </c>
      <c r="H40" s="55" t="s">
        <v>94</v>
      </c>
      <c r="I40" s="55" t="s">
        <v>94</v>
      </c>
      <c r="K40" s="118"/>
      <c r="L40" s="118"/>
      <c r="M40" s="118"/>
      <c r="N40" s="118"/>
      <c r="O40" s="118"/>
      <c r="P40" s="118"/>
      <c r="Q40" s="118"/>
      <c r="R40" s="118"/>
    </row>
    <row r="41" spans="1:18" s="1" customFormat="1" ht="21" customHeight="1">
      <c r="A41" s="1" t="s">
        <v>1</v>
      </c>
      <c r="B41" s="69" t="s">
        <v>10</v>
      </c>
      <c r="C41" s="96">
        <f>C12-C19</f>
        <v>-0.20000000000000284</v>
      </c>
      <c r="D41" s="96">
        <f t="shared" ref="D41:I41" si="10">D12-D19</f>
        <v>3.1000000000000014</v>
      </c>
      <c r="E41" s="96">
        <f t="shared" si="10"/>
        <v>-5.9</v>
      </c>
      <c r="F41" s="96">
        <f t="shared" si="10"/>
        <v>-3.5</v>
      </c>
      <c r="G41" s="96">
        <f t="shared" si="10"/>
        <v>-0.40000000000000036</v>
      </c>
      <c r="H41" s="96" t="s">
        <v>94</v>
      </c>
      <c r="I41" s="96">
        <f t="shared" si="10"/>
        <v>-5</v>
      </c>
      <c r="K41" s="118"/>
      <c r="L41" s="118"/>
      <c r="M41" s="118"/>
      <c r="N41" s="118"/>
      <c r="O41" s="118"/>
      <c r="P41" s="118"/>
      <c r="Q41" s="118"/>
      <c r="R41" s="118"/>
    </row>
    <row r="42" spans="1:18" s="1" customFormat="1" ht="11.25" customHeight="1">
      <c r="A42" s="1" t="s">
        <v>1</v>
      </c>
      <c r="B42" s="69" t="s">
        <v>11</v>
      </c>
      <c r="C42" s="96">
        <f>C12-C25</f>
        <v>-7.5</v>
      </c>
      <c r="D42" s="96">
        <f t="shared" ref="D42:I42" si="11">D12-D25</f>
        <v>20.900000000000002</v>
      </c>
      <c r="E42" s="96">
        <f t="shared" si="11"/>
        <v>-14.399999999999999</v>
      </c>
      <c r="F42" s="96">
        <f t="shared" si="11"/>
        <v>-0.60000000000000053</v>
      </c>
      <c r="G42" s="96">
        <f t="shared" si="11"/>
        <v>-5.1000000000000005</v>
      </c>
      <c r="H42" s="96" t="s">
        <v>94</v>
      </c>
      <c r="I42" s="96">
        <f t="shared" si="11"/>
        <v>-5.1000000000000014</v>
      </c>
      <c r="K42" s="118"/>
      <c r="L42" s="118"/>
      <c r="M42" s="118"/>
      <c r="N42" s="118"/>
      <c r="O42" s="118"/>
      <c r="P42" s="118"/>
      <c r="Q42" s="118"/>
      <c r="R42" s="118"/>
    </row>
    <row r="43" spans="1:18" ht="11.85" customHeight="1">
      <c r="A43" s="160" t="s">
        <v>130</v>
      </c>
    </row>
    <row r="44" spans="1:18" ht="11.85" customHeight="1">
      <c r="A44" s="159" t="s">
        <v>14</v>
      </c>
    </row>
    <row r="45" spans="1:18" ht="6.75" customHeight="1"/>
    <row r="46" spans="1:18" ht="11.85" customHeight="1"/>
    <row r="47" spans="1:18" ht="11.85" customHeight="1"/>
    <row r="48" spans="1:18" ht="11.85" customHeight="1"/>
    <row r="49" ht="6.75" customHeight="1"/>
    <row r="50" ht="11.85" customHeight="1"/>
    <row r="51" ht="11.85" customHeight="1"/>
    <row r="52" ht="11.85" customHeight="1"/>
    <row r="53" ht="6.75" customHeight="1"/>
    <row r="54" ht="11.85" customHeight="1"/>
    <row r="55" ht="11.85" customHeight="1"/>
    <row r="56" ht="11.85" customHeight="1"/>
    <row r="57" ht="6.75" customHeight="1"/>
    <row r="58" ht="11.85" customHeight="1"/>
    <row r="59" ht="11.85" customHeight="1"/>
    <row r="60" ht="11.85" customHeight="1"/>
    <row r="61" ht="6.75" customHeight="1"/>
    <row r="62" s="1" customFormat="1" ht="11.85" customHeight="1"/>
    <row r="63" s="1" customFormat="1" ht="11.85" customHeight="1"/>
    <row r="64" s="1" customFormat="1" ht="11.85" customHeight="1"/>
  </sheetData>
  <dataValidations count="1">
    <dataValidation allowBlank="1" showInputMessage="1" showErrorMessage="1" promptTitle="Fußnotenstrich" prompt="Nachfolgend Fußnotenbereich mit Fußnotenerläuterungen und weiteren Erklärungen" sqref="A43"/>
  </dataValidations>
  <hyperlinks>
    <hyperlink ref="A1" location="Inhalt!A1" display="Inhalt"/>
    <hyperlink ref="A44" location="Titel!A6" display="Zeichenerklärung"/>
  </hyperlinks>
  <pageMargins left="0.39370078740157483" right="0.39370078740157483" top="0.39370078740157483" bottom="0.59055118110236227" header="0.31496062992125984" footer="0.31496062992125984"/>
  <pageSetup paperSize="9" firstPageNumber="16" orientation="portrait" r:id="rId1"/>
  <headerFooter>
    <oddFooter>&amp;C&amp;6© Statistisches Landesamt des Freistaates Sachsen | B VII 2-3 – 5j/24</oddFooter>
  </headerFooter>
  <tableParts count="2">
    <tablePart r:id="rId2"/>
    <tablePart r:id="rId3"/>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9"/>
  <dimension ref="A1:R68"/>
  <sheetViews>
    <sheetView showGridLines="0" zoomScaleNormal="100" workbookViewId="0"/>
  </sheetViews>
  <sheetFormatPr baseColWidth="10" defaultColWidth="11.42578125" defaultRowHeight="12.75" customHeight="1"/>
  <cols>
    <col min="1" max="1" width="15.28515625" style="88" customWidth="1"/>
    <col min="2" max="2" width="15.85546875" style="88" customWidth="1"/>
    <col min="3" max="6" width="8" style="88" customWidth="1"/>
    <col min="7" max="7" width="9.42578125" style="88" customWidth="1"/>
    <col min="8" max="9" width="8" style="88" customWidth="1"/>
    <col min="10" max="10" width="10.7109375" style="88" customWidth="1"/>
    <col min="11" max="16384" width="11.42578125" style="88"/>
  </cols>
  <sheetData>
    <row r="1" spans="1:18" s="9" customFormat="1" ht="10.199999999999999">
      <c r="A1" s="79" t="s">
        <v>12</v>
      </c>
    </row>
    <row r="2" spans="1:18" s="1" customFormat="1" ht="20.100000000000001" customHeight="1">
      <c r="A2" s="33" t="s">
        <v>174</v>
      </c>
      <c r="C2" s="25"/>
      <c r="D2" s="25"/>
      <c r="E2" s="25"/>
      <c r="F2" s="25"/>
      <c r="G2" s="25"/>
    </row>
    <row r="3" spans="1:18" ht="20.100000000000001" customHeight="1">
      <c r="A3" s="33" t="s">
        <v>175</v>
      </c>
      <c r="F3" s="112"/>
      <c r="G3" s="112"/>
      <c r="H3" s="112"/>
      <c r="I3" s="112"/>
    </row>
    <row r="4" spans="1:18" ht="20.100000000000001" customHeight="1">
      <c r="A4" s="107" t="s">
        <v>58</v>
      </c>
      <c r="F4" s="112"/>
      <c r="G4" s="112"/>
      <c r="H4" s="112"/>
      <c r="I4" s="112"/>
    </row>
    <row r="5" spans="1:18" ht="30" customHeight="1">
      <c r="A5" s="123" t="s">
        <v>59</v>
      </c>
      <c r="B5" s="109" t="s">
        <v>43</v>
      </c>
      <c r="C5" s="110" t="s">
        <v>3</v>
      </c>
      <c r="D5" s="109" t="s">
        <v>9</v>
      </c>
      <c r="E5" s="87" t="s">
        <v>8</v>
      </c>
      <c r="F5" s="110" t="s">
        <v>5</v>
      </c>
      <c r="G5" s="109" t="s">
        <v>4</v>
      </c>
      <c r="H5" s="110" t="s">
        <v>93</v>
      </c>
      <c r="I5" s="111" t="s">
        <v>6</v>
      </c>
    </row>
    <row r="6" spans="1:18" ht="20.100000000000001" customHeight="1">
      <c r="A6" s="89">
        <v>2024</v>
      </c>
      <c r="B6" s="98" t="s">
        <v>69</v>
      </c>
      <c r="C6" s="113">
        <v>17.899999999999999</v>
      </c>
      <c r="D6" s="113">
        <v>33.200000000000003</v>
      </c>
      <c r="E6" s="113">
        <v>8.1</v>
      </c>
      <c r="F6" s="113">
        <v>9.5</v>
      </c>
      <c r="G6" s="113">
        <v>8.9</v>
      </c>
      <c r="H6" s="113">
        <v>8.5</v>
      </c>
      <c r="I6" s="113">
        <v>13.9</v>
      </c>
    </row>
    <row r="7" spans="1:18" ht="10.199999999999999">
      <c r="A7" s="89">
        <v>2024</v>
      </c>
      <c r="B7" s="98" t="s">
        <v>66</v>
      </c>
      <c r="C7" s="113">
        <v>16.2</v>
      </c>
      <c r="D7" s="113">
        <v>30</v>
      </c>
      <c r="E7" s="113">
        <v>10</v>
      </c>
      <c r="F7" s="113">
        <v>13</v>
      </c>
      <c r="G7" s="113">
        <v>10.1</v>
      </c>
      <c r="H7" s="113">
        <v>7.1</v>
      </c>
      <c r="I7" s="113">
        <v>13.5</v>
      </c>
    </row>
    <row r="8" spans="1:18" ht="10.199999999999999">
      <c r="A8" s="89">
        <v>2024</v>
      </c>
      <c r="B8" s="98" t="s">
        <v>67</v>
      </c>
      <c r="C8" s="113">
        <v>22.1</v>
      </c>
      <c r="D8" s="113">
        <v>37.1</v>
      </c>
      <c r="E8" s="113">
        <v>5.0999999999999996</v>
      </c>
      <c r="F8" s="113">
        <v>8.6999999999999993</v>
      </c>
      <c r="G8" s="113">
        <v>7.7</v>
      </c>
      <c r="H8" s="113">
        <v>8.1</v>
      </c>
      <c r="I8" s="113">
        <v>11.1</v>
      </c>
    </row>
    <row r="9" spans="1:18" ht="10.199999999999999">
      <c r="A9" s="89">
        <v>2024</v>
      </c>
      <c r="B9" s="98" t="s">
        <v>68</v>
      </c>
      <c r="C9" s="113">
        <v>26.6</v>
      </c>
      <c r="D9" s="113">
        <v>42.6</v>
      </c>
      <c r="E9" s="113">
        <v>2.5</v>
      </c>
      <c r="F9" s="113">
        <v>4.9000000000000004</v>
      </c>
      <c r="G9" s="113">
        <v>5.7</v>
      </c>
      <c r="H9" s="113">
        <v>9.1999999999999993</v>
      </c>
      <c r="I9" s="113">
        <v>8.6</v>
      </c>
    </row>
    <row r="10" spans="1:18" ht="10.199999999999999">
      <c r="A10" s="89">
        <v>2024</v>
      </c>
      <c r="B10" s="98" t="s">
        <v>51</v>
      </c>
      <c r="C10" s="113">
        <v>31.4</v>
      </c>
      <c r="D10" s="113">
        <v>41.8</v>
      </c>
      <c r="E10" s="113">
        <v>1.8</v>
      </c>
      <c r="F10" s="113">
        <v>2.2999999999999998</v>
      </c>
      <c r="G10" s="113">
        <v>4.9000000000000004</v>
      </c>
      <c r="H10" s="113">
        <v>11.9</v>
      </c>
      <c r="I10" s="113">
        <v>5.9</v>
      </c>
    </row>
    <row r="11" spans="1:18" ht="10.199999999999999">
      <c r="A11" s="89">
        <v>2024</v>
      </c>
      <c r="B11" s="98" t="s">
        <v>52</v>
      </c>
      <c r="C11" s="113">
        <v>40</v>
      </c>
      <c r="D11" s="113">
        <v>29.2</v>
      </c>
      <c r="E11" s="113">
        <v>2.7</v>
      </c>
      <c r="F11" s="113">
        <v>1.1000000000000001</v>
      </c>
      <c r="G11" s="113">
        <v>7.9</v>
      </c>
      <c r="H11" s="113">
        <v>15.3</v>
      </c>
      <c r="I11" s="113">
        <v>3.8</v>
      </c>
    </row>
    <row r="12" spans="1:18" ht="10.199999999999999">
      <c r="A12" s="2">
        <v>2024</v>
      </c>
      <c r="B12" s="99" t="s">
        <v>85</v>
      </c>
      <c r="C12" s="115">
        <v>28.2</v>
      </c>
      <c r="D12" s="115">
        <v>36.799999999999997</v>
      </c>
      <c r="E12" s="115">
        <v>3.9</v>
      </c>
      <c r="F12" s="115">
        <v>5.3</v>
      </c>
      <c r="G12" s="115">
        <v>7</v>
      </c>
      <c r="H12" s="115">
        <v>10.7</v>
      </c>
      <c r="I12" s="115">
        <v>8.1999999999999993</v>
      </c>
    </row>
    <row r="13" spans="1:18" ht="20.100000000000001" customHeight="1">
      <c r="A13" s="89">
        <v>2019</v>
      </c>
      <c r="B13" s="98" t="s">
        <v>69</v>
      </c>
      <c r="C13" s="113">
        <v>12.9</v>
      </c>
      <c r="D13" s="113">
        <v>21.2</v>
      </c>
      <c r="E13" s="113">
        <v>10.7</v>
      </c>
      <c r="F13" s="113">
        <v>19.3</v>
      </c>
      <c r="G13" s="113">
        <v>5.2</v>
      </c>
      <c r="H13" s="113" t="s">
        <v>94</v>
      </c>
      <c r="I13" s="113">
        <v>30.7</v>
      </c>
      <c r="K13" s="114"/>
      <c r="L13" s="114"/>
      <c r="M13" s="114"/>
      <c r="N13" s="114"/>
      <c r="O13" s="114"/>
      <c r="P13" s="114"/>
      <c r="Q13" s="114"/>
      <c r="R13" s="114"/>
    </row>
    <row r="14" spans="1:18" ht="12" customHeight="1">
      <c r="A14" s="89">
        <v>2019</v>
      </c>
      <c r="B14" s="98" t="s">
        <v>66</v>
      </c>
      <c r="C14" s="113">
        <v>18.2</v>
      </c>
      <c r="D14" s="113">
        <v>30.5</v>
      </c>
      <c r="E14" s="113">
        <v>9.5</v>
      </c>
      <c r="F14" s="113">
        <v>13.9</v>
      </c>
      <c r="G14" s="113">
        <v>5.8</v>
      </c>
      <c r="H14" s="113" t="s">
        <v>94</v>
      </c>
      <c r="I14" s="113">
        <v>22.1</v>
      </c>
      <c r="K14" s="114"/>
      <c r="L14" s="114"/>
      <c r="M14" s="114"/>
      <c r="N14" s="114"/>
      <c r="O14" s="114"/>
      <c r="P14" s="114"/>
      <c r="Q14" s="114"/>
      <c r="R14" s="114"/>
    </row>
    <row r="15" spans="1:18" ht="12" customHeight="1">
      <c r="A15" s="89">
        <v>2019</v>
      </c>
      <c r="B15" s="98" t="s">
        <v>67</v>
      </c>
      <c r="C15" s="113">
        <v>24.5</v>
      </c>
      <c r="D15" s="113">
        <v>34.9</v>
      </c>
      <c r="E15" s="113">
        <v>6.5</v>
      </c>
      <c r="F15" s="113">
        <v>11.9</v>
      </c>
      <c r="G15" s="113">
        <v>5.8</v>
      </c>
      <c r="H15" s="113" t="s">
        <v>94</v>
      </c>
      <c r="I15" s="113">
        <v>16.399999999999999</v>
      </c>
      <c r="K15" s="114"/>
      <c r="L15" s="114"/>
      <c r="M15" s="114"/>
      <c r="N15" s="114"/>
      <c r="O15" s="114"/>
      <c r="P15" s="114"/>
      <c r="Q15" s="114"/>
      <c r="R15" s="114"/>
    </row>
    <row r="16" spans="1:18" ht="12" customHeight="1">
      <c r="A16" s="89">
        <v>2019</v>
      </c>
      <c r="B16" s="98" t="s">
        <v>68</v>
      </c>
      <c r="C16" s="113">
        <v>28.2</v>
      </c>
      <c r="D16" s="113">
        <v>39.799999999999997</v>
      </c>
      <c r="E16" s="113">
        <v>7.4</v>
      </c>
      <c r="F16" s="113">
        <v>7.6</v>
      </c>
      <c r="G16" s="113">
        <v>5.2</v>
      </c>
      <c r="H16" s="113" t="s">
        <v>94</v>
      </c>
      <c r="I16" s="113">
        <v>11.9</v>
      </c>
      <c r="K16" s="114"/>
      <c r="L16" s="114"/>
      <c r="M16" s="114"/>
      <c r="N16" s="114"/>
      <c r="O16" s="114"/>
      <c r="P16" s="114"/>
      <c r="Q16" s="114"/>
      <c r="R16" s="114"/>
    </row>
    <row r="17" spans="1:18" ht="12" customHeight="1">
      <c r="A17" s="89">
        <v>2019</v>
      </c>
      <c r="B17" s="98" t="s">
        <v>51</v>
      </c>
      <c r="C17" s="113">
        <v>31.4</v>
      </c>
      <c r="D17" s="113">
        <v>36.799999999999997</v>
      </c>
      <c r="E17" s="113">
        <v>11.3</v>
      </c>
      <c r="F17" s="113">
        <v>4.8</v>
      </c>
      <c r="G17" s="113">
        <v>6.6</v>
      </c>
      <c r="H17" s="113" t="s">
        <v>94</v>
      </c>
      <c r="I17" s="113">
        <v>9</v>
      </c>
      <c r="K17" s="114"/>
      <c r="L17" s="114"/>
      <c r="M17" s="114"/>
      <c r="N17" s="114"/>
      <c r="O17" s="114"/>
      <c r="P17" s="114"/>
      <c r="Q17" s="114"/>
      <c r="R17" s="114"/>
    </row>
    <row r="18" spans="1:18" ht="12" customHeight="1">
      <c r="A18" s="89">
        <v>2019</v>
      </c>
      <c r="B18" s="98" t="s">
        <v>52</v>
      </c>
      <c r="C18" s="113">
        <v>35</v>
      </c>
      <c r="D18" s="113">
        <v>27.6</v>
      </c>
      <c r="E18" s="113">
        <v>16.5</v>
      </c>
      <c r="F18" s="113">
        <v>3.2</v>
      </c>
      <c r="G18" s="113">
        <v>11.8</v>
      </c>
      <c r="H18" s="113" t="s">
        <v>94</v>
      </c>
      <c r="I18" s="113">
        <v>5.9</v>
      </c>
      <c r="K18" s="114"/>
      <c r="L18" s="114"/>
      <c r="M18" s="114"/>
      <c r="N18" s="114"/>
      <c r="O18" s="114"/>
      <c r="P18" s="114"/>
      <c r="Q18" s="114"/>
      <c r="R18" s="114"/>
    </row>
    <row r="19" spans="1:18" ht="12" customHeight="1">
      <c r="A19" s="2">
        <v>2019</v>
      </c>
      <c r="B19" s="99" t="s">
        <v>85</v>
      </c>
      <c r="C19" s="115">
        <v>27.9</v>
      </c>
      <c r="D19" s="115">
        <v>34</v>
      </c>
      <c r="E19" s="115">
        <v>10.3</v>
      </c>
      <c r="F19" s="115">
        <v>8</v>
      </c>
      <c r="G19" s="115">
        <v>7</v>
      </c>
      <c r="H19" s="115" t="s">
        <v>94</v>
      </c>
      <c r="I19" s="115">
        <v>12.8</v>
      </c>
      <c r="K19" s="116"/>
      <c r="L19" s="116"/>
      <c r="M19" s="116"/>
      <c r="N19" s="116"/>
      <c r="O19" s="116"/>
      <c r="P19" s="116"/>
      <c r="Q19" s="116"/>
      <c r="R19" s="116"/>
    </row>
    <row r="20" spans="1:18" ht="20.100000000000001" customHeight="1">
      <c r="A20" s="89">
        <v>2014</v>
      </c>
      <c r="B20" s="98" t="s">
        <v>69</v>
      </c>
      <c r="C20" s="55">
        <v>25.5</v>
      </c>
      <c r="D20" s="55">
        <v>14.7</v>
      </c>
      <c r="E20" s="55">
        <v>14.1</v>
      </c>
      <c r="F20" s="55">
        <v>8.1</v>
      </c>
      <c r="G20" s="55">
        <v>10</v>
      </c>
      <c r="H20" s="55" t="s">
        <v>94</v>
      </c>
      <c r="I20" s="55">
        <v>27.6</v>
      </c>
    </row>
    <row r="21" spans="1:18" ht="12" customHeight="1">
      <c r="A21" s="89">
        <v>2014</v>
      </c>
      <c r="B21" s="98" t="s">
        <v>66</v>
      </c>
      <c r="C21" s="55">
        <v>28.4</v>
      </c>
      <c r="D21" s="55">
        <v>13.2</v>
      </c>
      <c r="E21" s="55">
        <v>15</v>
      </c>
      <c r="F21" s="55">
        <v>8.4</v>
      </c>
      <c r="G21" s="55">
        <v>9.8000000000000007</v>
      </c>
      <c r="H21" s="55" t="s">
        <v>94</v>
      </c>
      <c r="I21" s="55">
        <v>25.2</v>
      </c>
    </row>
    <row r="22" spans="1:18" ht="12" customHeight="1">
      <c r="A22" s="89">
        <v>2014</v>
      </c>
      <c r="B22" s="98" t="s">
        <v>67</v>
      </c>
      <c r="C22" s="55">
        <v>37.200000000000003</v>
      </c>
      <c r="D22" s="55">
        <v>12.7</v>
      </c>
      <c r="E22" s="55">
        <v>12.9</v>
      </c>
      <c r="F22" s="55">
        <v>8.4</v>
      </c>
      <c r="G22" s="55">
        <v>10.1</v>
      </c>
      <c r="H22" s="55" t="s">
        <v>94</v>
      </c>
      <c r="I22" s="55">
        <v>18.7</v>
      </c>
    </row>
    <row r="23" spans="1:18" ht="12" customHeight="1">
      <c r="A23" s="89">
        <v>2014</v>
      </c>
      <c r="B23" s="98" t="s">
        <v>68</v>
      </c>
      <c r="C23" s="55">
        <v>36.6</v>
      </c>
      <c r="D23" s="55">
        <v>13.1</v>
      </c>
      <c r="E23" s="55">
        <v>18.2</v>
      </c>
      <c r="F23" s="55">
        <v>6</v>
      </c>
      <c r="G23" s="55">
        <v>10.199999999999999</v>
      </c>
      <c r="H23" s="55" t="s">
        <v>94</v>
      </c>
      <c r="I23" s="55">
        <v>15.8</v>
      </c>
    </row>
    <row r="24" spans="1:18" ht="12" customHeight="1">
      <c r="A24" s="89">
        <v>2014</v>
      </c>
      <c r="B24" s="98" t="s">
        <v>167</v>
      </c>
      <c r="C24" s="55">
        <v>37.799999999999997</v>
      </c>
      <c r="D24" s="55">
        <v>9.3000000000000007</v>
      </c>
      <c r="E24" s="55">
        <v>26.5</v>
      </c>
      <c r="F24" s="55">
        <v>2.2999999999999998</v>
      </c>
      <c r="G24" s="55">
        <v>13.7</v>
      </c>
      <c r="H24" s="55" t="s">
        <v>94</v>
      </c>
      <c r="I24" s="55">
        <v>10.3</v>
      </c>
    </row>
    <row r="25" spans="1:18" s="52" customFormat="1" ht="12" customHeight="1">
      <c r="A25" s="2">
        <v>2014</v>
      </c>
      <c r="B25" s="99" t="s">
        <v>85</v>
      </c>
      <c r="C25" s="96">
        <v>35.6</v>
      </c>
      <c r="D25" s="96">
        <v>11.7</v>
      </c>
      <c r="E25" s="96">
        <v>20</v>
      </c>
      <c r="F25" s="96">
        <v>5.3</v>
      </c>
      <c r="G25" s="96">
        <v>11.5</v>
      </c>
      <c r="H25" s="96" t="s">
        <v>94</v>
      </c>
      <c r="I25" s="96">
        <v>15.9</v>
      </c>
    </row>
    <row r="26" spans="1:18" ht="20.100000000000001" customHeight="1">
      <c r="A26" s="33" t="s">
        <v>176</v>
      </c>
      <c r="F26" s="112"/>
      <c r="G26" s="112"/>
      <c r="H26" s="112"/>
      <c r="I26" s="112"/>
    </row>
    <row r="27" spans="1:18" ht="15" customHeight="1">
      <c r="A27" s="107" t="s">
        <v>86</v>
      </c>
      <c r="F27" s="112"/>
      <c r="G27" s="112"/>
      <c r="H27" s="112"/>
      <c r="I27" s="112"/>
    </row>
    <row r="28" spans="1:18" ht="30" customHeight="1">
      <c r="A28" s="123" t="s">
        <v>43</v>
      </c>
      <c r="B28" s="87" t="s">
        <v>87</v>
      </c>
      <c r="C28" s="110" t="s">
        <v>3</v>
      </c>
      <c r="D28" s="109" t="s">
        <v>9</v>
      </c>
      <c r="E28" s="87" t="s">
        <v>8</v>
      </c>
      <c r="F28" s="110" t="s">
        <v>5</v>
      </c>
      <c r="G28" s="109" t="s">
        <v>4</v>
      </c>
      <c r="H28" s="110" t="s">
        <v>93</v>
      </c>
      <c r="I28" s="111" t="s">
        <v>6</v>
      </c>
    </row>
    <row r="29" spans="1:18" ht="20.100000000000001" customHeight="1">
      <c r="A29" s="88" t="s">
        <v>69</v>
      </c>
      <c r="B29" s="127" t="s">
        <v>10</v>
      </c>
      <c r="C29" s="55">
        <f>C6-C13</f>
        <v>4.9999999999999982</v>
      </c>
      <c r="D29" s="55">
        <f t="shared" ref="D29:I29" si="0">D6-D13</f>
        <v>12.000000000000004</v>
      </c>
      <c r="E29" s="55">
        <f t="shared" si="0"/>
        <v>-2.5999999999999996</v>
      </c>
      <c r="F29" s="55">
        <f t="shared" si="0"/>
        <v>-9.8000000000000007</v>
      </c>
      <c r="G29" s="55">
        <f t="shared" si="0"/>
        <v>3.7</v>
      </c>
      <c r="H29" s="55" t="s">
        <v>94</v>
      </c>
      <c r="I29" s="55">
        <f t="shared" si="0"/>
        <v>-16.799999999999997</v>
      </c>
    </row>
    <row r="30" spans="1:18" ht="12" customHeight="1">
      <c r="A30" s="88" t="s">
        <v>69</v>
      </c>
      <c r="B30" s="128" t="s">
        <v>11</v>
      </c>
      <c r="C30" s="55">
        <f>C6-C20</f>
        <v>-7.6000000000000014</v>
      </c>
      <c r="D30" s="55">
        <f t="shared" ref="D30:I30" si="1">D6-D20</f>
        <v>18.500000000000004</v>
      </c>
      <c r="E30" s="55">
        <f t="shared" si="1"/>
        <v>-6</v>
      </c>
      <c r="F30" s="55">
        <f t="shared" si="1"/>
        <v>1.4000000000000004</v>
      </c>
      <c r="G30" s="55">
        <f t="shared" si="1"/>
        <v>-1.0999999999999996</v>
      </c>
      <c r="H30" s="55" t="s">
        <v>94</v>
      </c>
      <c r="I30" s="55">
        <f t="shared" si="1"/>
        <v>-13.700000000000001</v>
      </c>
    </row>
    <row r="31" spans="1:18" ht="21" customHeight="1">
      <c r="A31" s="88" t="s">
        <v>66</v>
      </c>
      <c r="B31" s="128" t="s">
        <v>10</v>
      </c>
      <c r="C31" s="55">
        <f>C7-C14</f>
        <v>-2</v>
      </c>
      <c r="D31" s="55">
        <f t="shared" ref="D31:I31" si="2">D7-D14</f>
        <v>-0.5</v>
      </c>
      <c r="E31" s="55">
        <f t="shared" si="2"/>
        <v>0.5</v>
      </c>
      <c r="F31" s="55">
        <f t="shared" si="2"/>
        <v>-0.90000000000000036</v>
      </c>
      <c r="G31" s="55">
        <f t="shared" si="2"/>
        <v>4.3</v>
      </c>
      <c r="H31" s="55" t="s">
        <v>94</v>
      </c>
      <c r="I31" s="55">
        <f t="shared" si="2"/>
        <v>-8.6000000000000014</v>
      </c>
    </row>
    <row r="32" spans="1:18" ht="12" customHeight="1">
      <c r="A32" s="88" t="s">
        <v>66</v>
      </c>
      <c r="B32" s="128" t="s">
        <v>11</v>
      </c>
      <c r="C32" s="55">
        <f>C7-C21</f>
        <v>-12.2</v>
      </c>
      <c r="D32" s="55">
        <f t="shared" ref="D32:I32" si="3">D7-D21</f>
        <v>16.8</v>
      </c>
      <c r="E32" s="55">
        <f t="shared" si="3"/>
        <v>-5</v>
      </c>
      <c r="F32" s="55">
        <f t="shared" si="3"/>
        <v>4.5999999999999996</v>
      </c>
      <c r="G32" s="55">
        <f t="shared" si="3"/>
        <v>0.29999999999999893</v>
      </c>
      <c r="H32" s="55" t="s">
        <v>94</v>
      </c>
      <c r="I32" s="55">
        <f t="shared" si="3"/>
        <v>-11.7</v>
      </c>
    </row>
    <row r="33" spans="1:9" ht="21" customHeight="1">
      <c r="A33" s="126" t="s">
        <v>67</v>
      </c>
      <c r="B33" s="128" t="s">
        <v>10</v>
      </c>
      <c r="C33" s="55">
        <f>C8-C15</f>
        <v>-2.3999999999999986</v>
      </c>
      <c r="D33" s="55">
        <f t="shared" ref="D33:I33" si="4">D8-D15</f>
        <v>2.2000000000000028</v>
      </c>
      <c r="E33" s="55">
        <f t="shared" si="4"/>
        <v>-1.4000000000000004</v>
      </c>
      <c r="F33" s="55">
        <f t="shared" si="4"/>
        <v>-3.2000000000000011</v>
      </c>
      <c r="G33" s="55">
        <f t="shared" si="4"/>
        <v>1.9000000000000004</v>
      </c>
      <c r="H33" s="55" t="s">
        <v>94</v>
      </c>
      <c r="I33" s="55">
        <f t="shared" si="4"/>
        <v>-5.2999999999999989</v>
      </c>
    </row>
    <row r="34" spans="1:9" ht="12" customHeight="1">
      <c r="A34" s="126" t="s">
        <v>67</v>
      </c>
      <c r="B34" s="128" t="s">
        <v>11</v>
      </c>
      <c r="C34" s="55">
        <f>C8-C22</f>
        <v>-15.100000000000001</v>
      </c>
      <c r="D34" s="55">
        <f t="shared" ref="D34:I34" si="5">D8-D22</f>
        <v>24.400000000000002</v>
      </c>
      <c r="E34" s="55">
        <f t="shared" si="5"/>
        <v>-7.8000000000000007</v>
      </c>
      <c r="F34" s="55">
        <f t="shared" si="5"/>
        <v>0.29999999999999893</v>
      </c>
      <c r="G34" s="55">
        <f t="shared" si="5"/>
        <v>-2.3999999999999995</v>
      </c>
      <c r="H34" s="55" t="s">
        <v>94</v>
      </c>
      <c r="I34" s="55">
        <f t="shared" si="5"/>
        <v>-7.6</v>
      </c>
    </row>
    <row r="35" spans="1:9" ht="21" customHeight="1">
      <c r="A35" s="126" t="s">
        <v>68</v>
      </c>
      <c r="B35" s="128" t="s">
        <v>10</v>
      </c>
      <c r="C35" s="55">
        <f>C9-C16</f>
        <v>-1.5999999999999979</v>
      </c>
      <c r="D35" s="55">
        <f t="shared" ref="D35:I35" si="6">D9-D16</f>
        <v>2.8000000000000043</v>
      </c>
      <c r="E35" s="55">
        <f t="shared" si="6"/>
        <v>-4.9000000000000004</v>
      </c>
      <c r="F35" s="55">
        <f t="shared" si="6"/>
        <v>-2.6999999999999993</v>
      </c>
      <c r="G35" s="55">
        <f t="shared" si="6"/>
        <v>0.5</v>
      </c>
      <c r="H35" s="55" t="s">
        <v>94</v>
      </c>
      <c r="I35" s="55">
        <f t="shared" si="6"/>
        <v>-3.3000000000000007</v>
      </c>
    </row>
    <row r="36" spans="1:9" ht="12" customHeight="1">
      <c r="A36" s="126" t="s">
        <v>68</v>
      </c>
      <c r="B36" s="128" t="s">
        <v>11</v>
      </c>
      <c r="C36" s="55">
        <f>C9-C23</f>
        <v>-10</v>
      </c>
      <c r="D36" s="55">
        <f t="shared" ref="D36:I36" si="7">D9-D23</f>
        <v>29.5</v>
      </c>
      <c r="E36" s="55">
        <f t="shared" si="7"/>
        <v>-15.7</v>
      </c>
      <c r="F36" s="55">
        <f t="shared" si="7"/>
        <v>-1.0999999999999996</v>
      </c>
      <c r="G36" s="55">
        <f t="shared" si="7"/>
        <v>-4.4999999999999991</v>
      </c>
      <c r="H36" s="55" t="s">
        <v>94</v>
      </c>
      <c r="I36" s="55">
        <f t="shared" si="7"/>
        <v>-7.2000000000000011</v>
      </c>
    </row>
    <row r="37" spans="1:9" ht="21" customHeight="1">
      <c r="A37" s="126" t="s">
        <v>51</v>
      </c>
      <c r="B37" s="128" t="s">
        <v>10</v>
      </c>
      <c r="C37" s="55">
        <f>C10-C17</f>
        <v>0</v>
      </c>
      <c r="D37" s="55">
        <f t="shared" ref="D37:I37" si="8">D10-D17</f>
        <v>5</v>
      </c>
      <c r="E37" s="55">
        <f t="shared" si="8"/>
        <v>-9.5</v>
      </c>
      <c r="F37" s="55">
        <f t="shared" si="8"/>
        <v>-2.5</v>
      </c>
      <c r="G37" s="55">
        <f t="shared" si="8"/>
        <v>-1.6999999999999993</v>
      </c>
      <c r="H37" s="55" t="s">
        <v>94</v>
      </c>
      <c r="I37" s="55">
        <f t="shared" si="8"/>
        <v>-3.0999999999999996</v>
      </c>
    </row>
    <row r="38" spans="1:9" ht="12" customHeight="1">
      <c r="A38" s="126" t="s">
        <v>51</v>
      </c>
      <c r="B38" s="128" t="s">
        <v>11</v>
      </c>
      <c r="C38" s="55" t="s">
        <v>94</v>
      </c>
      <c r="D38" s="55" t="s">
        <v>94</v>
      </c>
      <c r="E38" s="55" t="s">
        <v>94</v>
      </c>
      <c r="F38" s="55" t="s">
        <v>94</v>
      </c>
      <c r="G38" s="55" t="s">
        <v>94</v>
      </c>
      <c r="H38" s="55" t="s">
        <v>94</v>
      </c>
      <c r="I38" s="55" t="s">
        <v>94</v>
      </c>
    </row>
    <row r="39" spans="1:9" ht="21" customHeight="1">
      <c r="A39" s="126" t="s">
        <v>52</v>
      </c>
      <c r="B39" s="128" t="s">
        <v>10</v>
      </c>
      <c r="C39" s="55">
        <f>C11-C18</f>
        <v>5</v>
      </c>
      <c r="D39" s="55">
        <f t="shared" ref="D39:I39" si="9">D11-D18</f>
        <v>1.5999999999999979</v>
      </c>
      <c r="E39" s="55">
        <f t="shared" si="9"/>
        <v>-13.8</v>
      </c>
      <c r="F39" s="55">
        <f t="shared" si="9"/>
        <v>-2.1</v>
      </c>
      <c r="G39" s="55">
        <f t="shared" si="9"/>
        <v>-3.9000000000000004</v>
      </c>
      <c r="H39" s="55" t="s">
        <v>94</v>
      </c>
      <c r="I39" s="55">
        <f t="shared" si="9"/>
        <v>-2.1000000000000005</v>
      </c>
    </row>
    <row r="40" spans="1:9" ht="12" customHeight="1">
      <c r="A40" s="126" t="s">
        <v>52</v>
      </c>
      <c r="B40" s="128" t="s">
        <v>11</v>
      </c>
      <c r="C40" s="55" t="s">
        <v>94</v>
      </c>
      <c r="D40" s="55" t="s">
        <v>94</v>
      </c>
      <c r="E40" s="55" t="s">
        <v>94</v>
      </c>
      <c r="F40" s="55" t="s">
        <v>94</v>
      </c>
      <c r="G40" s="55" t="s">
        <v>94</v>
      </c>
      <c r="H40" s="55" t="s">
        <v>94</v>
      </c>
      <c r="I40" s="55" t="s">
        <v>94</v>
      </c>
    </row>
    <row r="41" spans="1:9" s="1" customFormat="1" ht="21" customHeight="1">
      <c r="A41" s="1" t="s">
        <v>1</v>
      </c>
      <c r="B41" s="69" t="s">
        <v>10</v>
      </c>
      <c r="C41" s="96">
        <f>C12-C19</f>
        <v>0.30000000000000071</v>
      </c>
      <c r="D41" s="96">
        <f t="shared" ref="D41:I41" si="10">D12-D19</f>
        <v>2.7999999999999972</v>
      </c>
      <c r="E41" s="96">
        <f t="shared" si="10"/>
        <v>-6.4</v>
      </c>
      <c r="F41" s="96">
        <f t="shared" si="10"/>
        <v>-2.7</v>
      </c>
      <c r="G41" s="96">
        <f t="shared" si="10"/>
        <v>0</v>
      </c>
      <c r="H41" s="96" t="s">
        <v>94</v>
      </c>
      <c r="I41" s="96">
        <f t="shared" si="10"/>
        <v>-4.6000000000000014</v>
      </c>
    </row>
    <row r="42" spans="1:9" s="1" customFormat="1" ht="11.25" customHeight="1">
      <c r="A42" s="1" t="s">
        <v>1</v>
      </c>
      <c r="B42" s="69" t="s">
        <v>11</v>
      </c>
      <c r="C42" s="96">
        <f>C12-C25</f>
        <v>-7.4000000000000021</v>
      </c>
      <c r="D42" s="96">
        <f t="shared" ref="D42:I42" si="11">D12-D25</f>
        <v>25.099999999999998</v>
      </c>
      <c r="E42" s="96">
        <f t="shared" si="11"/>
        <v>-16.100000000000001</v>
      </c>
      <c r="F42" s="96">
        <f t="shared" si="11"/>
        <v>0</v>
      </c>
      <c r="G42" s="96">
        <f t="shared" si="11"/>
        <v>-4.5</v>
      </c>
      <c r="H42" s="96" t="s">
        <v>94</v>
      </c>
      <c r="I42" s="96">
        <f t="shared" si="11"/>
        <v>-7.7000000000000011</v>
      </c>
    </row>
    <row r="43" spans="1:9" ht="11.85" customHeight="1">
      <c r="A43" s="160" t="s">
        <v>130</v>
      </c>
    </row>
    <row r="44" spans="1:9" ht="10.199999999999999">
      <c r="A44" s="159" t="s">
        <v>14</v>
      </c>
    </row>
    <row r="45" spans="1:9" ht="10.199999999999999"/>
    <row r="46" spans="1:9" ht="11.85" customHeight="1"/>
    <row r="47" spans="1:9" ht="11.85" customHeight="1"/>
    <row r="48" spans="1:9" ht="11.85" customHeight="1"/>
    <row r="49" ht="6.75" customHeight="1"/>
    <row r="50" ht="11.85" customHeight="1"/>
    <row r="51" ht="11.85" customHeight="1"/>
    <row r="52" ht="11.85" customHeight="1"/>
    <row r="53" ht="6.75" customHeight="1"/>
    <row r="54" ht="11.85" customHeight="1"/>
    <row r="55" ht="11.85" customHeight="1"/>
    <row r="56" ht="11.85" customHeight="1"/>
    <row r="57" ht="6.75" customHeight="1"/>
    <row r="58" ht="11.85" customHeight="1"/>
    <row r="59" ht="11.85" customHeight="1"/>
    <row r="60" ht="11.85" customHeight="1"/>
    <row r="61" ht="6.75" customHeight="1"/>
    <row r="62" ht="11.85" customHeight="1"/>
    <row r="63" ht="11.85" customHeight="1"/>
    <row r="64" ht="11.85" customHeight="1"/>
    <row r="65" ht="6.75" customHeight="1"/>
    <row r="66" s="1" customFormat="1" ht="11.85" customHeight="1"/>
    <row r="67" s="1" customFormat="1" ht="11.85" customHeight="1"/>
    <row r="68" s="1" customFormat="1" ht="11.85" customHeight="1"/>
  </sheetData>
  <dataValidations count="1">
    <dataValidation allowBlank="1" showInputMessage="1" showErrorMessage="1" promptTitle="Fußnotenstrich" prompt="Nachfolgend Fußnotenbereich mit Fußnotenerläuterungen und weiteren Erklärungen" sqref="A43"/>
  </dataValidations>
  <hyperlinks>
    <hyperlink ref="A1" location="Inhalt!A1" display="Inhalt"/>
    <hyperlink ref="A44" location="Titel!A6" display="Zeichenerklärung"/>
  </hyperlinks>
  <pageMargins left="0.39370078740157483" right="0.39370078740157483" top="0.39370078740157483" bottom="0.59055118110236227" header="0.31496062992125984" footer="0.31496062992125984"/>
  <pageSetup paperSize="9" firstPageNumber="16" orientation="portrait" r:id="rId1"/>
  <headerFooter>
    <oddFooter>&amp;C&amp;6© Statistisches Landesamt des Freistaates Sachsen | B VII 2-3 – 5j/24</oddFooter>
  </headerFooter>
  <tableParts count="2">
    <tablePart r:id="rId2"/>
    <tablePart r:id="rId3"/>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0"/>
  <dimension ref="A1:R68"/>
  <sheetViews>
    <sheetView showGridLines="0" zoomScaleNormal="100" workbookViewId="0"/>
  </sheetViews>
  <sheetFormatPr baseColWidth="10" defaultColWidth="11.42578125" defaultRowHeight="12.75" customHeight="1"/>
  <cols>
    <col min="1" max="1" width="15.28515625" style="88" customWidth="1"/>
    <col min="2" max="2" width="15.85546875" style="88" customWidth="1"/>
    <col min="3" max="6" width="8" style="88" customWidth="1"/>
    <col min="7" max="7" width="9.42578125" style="88" customWidth="1"/>
    <col min="8" max="9" width="8" style="88" customWidth="1"/>
    <col min="10" max="10" width="10.7109375" style="88" customWidth="1"/>
    <col min="11" max="16384" width="11.42578125" style="88"/>
  </cols>
  <sheetData>
    <row r="1" spans="1:18" s="9" customFormat="1" ht="10.199999999999999">
      <c r="A1" s="79" t="s">
        <v>12</v>
      </c>
    </row>
    <row r="2" spans="1:18" s="1" customFormat="1" ht="20.100000000000001" customHeight="1">
      <c r="A2" s="33" t="s">
        <v>177</v>
      </c>
      <c r="C2" s="25"/>
      <c r="D2" s="25"/>
      <c r="E2" s="25"/>
      <c r="F2" s="25"/>
      <c r="G2" s="25"/>
    </row>
    <row r="3" spans="1:18" ht="20.100000000000001" customHeight="1">
      <c r="A3" s="33" t="s">
        <v>179</v>
      </c>
      <c r="F3" s="112"/>
      <c r="G3" s="112"/>
      <c r="H3" s="112"/>
      <c r="I3" s="112"/>
    </row>
    <row r="4" spans="1:18" ht="20.100000000000001" customHeight="1">
      <c r="A4" s="107" t="s">
        <v>58</v>
      </c>
      <c r="F4" s="112"/>
      <c r="G4" s="112"/>
      <c r="H4" s="112"/>
      <c r="I4" s="112"/>
    </row>
    <row r="5" spans="1:18" ht="30" customHeight="1">
      <c r="A5" s="123" t="s">
        <v>59</v>
      </c>
      <c r="B5" s="109" t="s">
        <v>43</v>
      </c>
      <c r="C5" s="110" t="s">
        <v>3</v>
      </c>
      <c r="D5" s="109" t="s">
        <v>9</v>
      </c>
      <c r="E5" s="87" t="s">
        <v>8</v>
      </c>
      <c r="F5" s="110" t="s">
        <v>5</v>
      </c>
      <c r="G5" s="109" t="s">
        <v>4</v>
      </c>
      <c r="H5" s="110" t="s">
        <v>93</v>
      </c>
      <c r="I5" s="111" t="s">
        <v>6</v>
      </c>
    </row>
    <row r="6" spans="1:18" ht="20.100000000000001" customHeight="1">
      <c r="A6" s="89">
        <v>2024</v>
      </c>
      <c r="B6" s="98" t="s">
        <v>69</v>
      </c>
      <c r="C6" s="113">
        <v>17.899999999999999</v>
      </c>
      <c r="D6" s="113">
        <v>19</v>
      </c>
      <c r="E6" s="113">
        <v>16.2</v>
      </c>
      <c r="F6" s="113">
        <v>10.6</v>
      </c>
      <c r="G6" s="113">
        <v>10.3</v>
      </c>
      <c r="H6" s="113">
        <v>11.1</v>
      </c>
      <c r="I6" s="113">
        <v>14.8</v>
      </c>
    </row>
    <row r="7" spans="1:18" ht="10.199999999999999">
      <c r="A7" s="89">
        <v>2024</v>
      </c>
      <c r="B7" s="98" t="s">
        <v>66</v>
      </c>
      <c r="C7" s="113">
        <v>17.399999999999999</v>
      </c>
      <c r="D7" s="113">
        <v>21.1</v>
      </c>
      <c r="E7" s="113">
        <v>13.7</v>
      </c>
      <c r="F7" s="113">
        <v>14.1</v>
      </c>
      <c r="G7" s="113">
        <v>9.9</v>
      </c>
      <c r="H7" s="113">
        <v>9.5</v>
      </c>
      <c r="I7" s="113">
        <v>14.3</v>
      </c>
    </row>
    <row r="8" spans="1:18" ht="10.199999999999999">
      <c r="A8" s="89">
        <v>2024</v>
      </c>
      <c r="B8" s="98" t="s">
        <v>67</v>
      </c>
      <c r="C8" s="113">
        <v>25</v>
      </c>
      <c r="D8" s="113">
        <v>26.6</v>
      </c>
      <c r="E8" s="113">
        <v>5.6</v>
      </c>
      <c r="F8" s="113">
        <v>8.1</v>
      </c>
      <c r="G8" s="113">
        <v>9.6</v>
      </c>
      <c r="H8" s="113">
        <v>12.6</v>
      </c>
      <c r="I8" s="113">
        <v>12.6</v>
      </c>
    </row>
    <row r="9" spans="1:18" ht="10.199999999999999">
      <c r="A9" s="89">
        <v>2024</v>
      </c>
      <c r="B9" s="98" t="s">
        <v>68</v>
      </c>
      <c r="C9" s="113">
        <v>33.1</v>
      </c>
      <c r="D9" s="113">
        <v>29.7</v>
      </c>
      <c r="E9" s="113">
        <v>3</v>
      </c>
      <c r="F9" s="113">
        <v>4.5999999999999996</v>
      </c>
      <c r="G9" s="113">
        <v>7.1</v>
      </c>
      <c r="H9" s="113">
        <v>12.9</v>
      </c>
      <c r="I9" s="113">
        <v>9.6</v>
      </c>
    </row>
    <row r="10" spans="1:18" ht="10.199999999999999">
      <c r="A10" s="89">
        <v>2024</v>
      </c>
      <c r="B10" s="98" t="s">
        <v>51</v>
      </c>
      <c r="C10" s="113">
        <v>39.9</v>
      </c>
      <c r="D10" s="113">
        <v>28.2</v>
      </c>
      <c r="E10" s="113">
        <v>2.2000000000000002</v>
      </c>
      <c r="F10" s="113">
        <v>2</v>
      </c>
      <c r="G10" s="113">
        <v>5.7</v>
      </c>
      <c r="H10" s="113">
        <v>14.8</v>
      </c>
      <c r="I10" s="113">
        <v>7.2</v>
      </c>
    </row>
    <row r="11" spans="1:18" ht="10.199999999999999">
      <c r="A11" s="89">
        <v>2024</v>
      </c>
      <c r="B11" s="98" t="s">
        <v>52</v>
      </c>
      <c r="C11" s="113">
        <v>50.5</v>
      </c>
      <c r="D11" s="113">
        <v>19.5</v>
      </c>
      <c r="E11" s="113">
        <v>2.8</v>
      </c>
      <c r="F11" s="113">
        <v>1.2</v>
      </c>
      <c r="G11" s="113">
        <v>7.1</v>
      </c>
      <c r="H11" s="113">
        <v>13.4</v>
      </c>
      <c r="I11" s="113">
        <v>5.4</v>
      </c>
    </row>
    <row r="12" spans="1:18" ht="10.199999999999999">
      <c r="A12" s="2">
        <v>2024</v>
      </c>
      <c r="B12" s="99" t="s">
        <v>85</v>
      </c>
      <c r="C12" s="115">
        <v>35.4</v>
      </c>
      <c r="D12" s="115">
        <v>24.8</v>
      </c>
      <c r="E12" s="115">
        <v>5</v>
      </c>
      <c r="F12" s="115">
        <v>5</v>
      </c>
      <c r="G12" s="115">
        <v>7.7</v>
      </c>
      <c r="H12" s="115">
        <v>12.9</v>
      </c>
      <c r="I12" s="115">
        <v>9.1999999999999993</v>
      </c>
    </row>
    <row r="13" spans="1:18" ht="20.100000000000001" customHeight="1">
      <c r="A13" s="89">
        <v>2019</v>
      </c>
      <c r="B13" s="98" t="s">
        <v>69</v>
      </c>
      <c r="C13" s="113">
        <v>15.1</v>
      </c>
      <c r="D13" s="113">
        <v>13.2</v>
      </c>
      <c r="E13" s="113">
        <v>12</v>
      </c>
      <c r="F13" s="113">
        <v>28.2</v>
      </c>
      <c r="G13" s="113">
        <v>5.5</v>
      </c>
      <c r="H13" s="113" t="s">
        <v>94</v>
      </c>
      <c r="I13" s="113">
        <v>25.9</v>
      </c>
      <c r="K13" s="114"/>
      <c r="L13" s="114"/>
      <c r="M13" s="114"/>
      <c r="N13" s="114"/>
      <c r="O13" s="114"/>
      <c r="P13" s="114"/>
      <c r="Q13" s="114"/>
      <c r="R13" s="114"/>
    </row>
    <row r="14" spans="1:18" ht="12" customHeight="1">
      <c r="A14" s="89">
        <v>2019</v>
      </c>
      <c r="B14" s="98" t="s">
        <v>66</v>
      </c>
      <c r="C14" s="113">
        <v>22.3</v>
      </c>
      <c r="D14" s="113">
        <v>20.8</v>
      </c>
      <c r="E14" s="113">
        <v>8.3000000000000007</v>
      </c>
      <c r="F14" s="113">
        <v>17.3</v>
      </c>
      <c r="G14" s="113">
        <v>8.4</v>
      </c>
      <c r="H14" s="113" t="s">
        <v>94</v>
      </c>
      <c r="I14" s="113">
        <v>22.8</v>
      </c>
      <c r="K14" s="114"/>
      <c r="L14" s="114"/>
      <c r="M14" s="114"/>
      <c r="N14" s="114"/>
      <c r="O14" s="114"/>
      <c r="P14" s="114"/>
      <c r="Q14" s="114"/>
      <c r="R14" s="114"/>
    </row>
    <row r="15" spans="1:18" ht="12" customHeight="1">
      <c r="A15" s="89">
        <v>2019</v>
      </c>
      <c r="B15" s="98" t="s">
        <v>67</v>
      </c>
      <c r="C15" s="113">
        <v>30.6</v>
      </c>
      <c r="D15" s="113">
        <v>22.4</v>
      </c>
      <c r="E15" s="113">
        <v>7.5</v>
      </c>
      <c r="F15" s="113">
        <v>13</v>
      </c>
      <c r="G15" s="113">
        <v>7.7</v>
      </c>
      <c r="H15" s="113" t="s">
        <v>94</v>
      </c>
      <c r="I15" s="113">
        <v>18.899999999999999</v>
      </c>
      <c r="K15" s="114"/>
      <c r="L15" s="114"/>
      <c r="M15" s="114"/>
      <c r="N15" s="114"/>
      <c r="O15" s="114"/>
      <c r="P15" s="114"/>
      <c r="Q15" s="114"/>
      <c r="R15" s="114"/>
    </row>
    <row r="16" spans="1:18" ht="12" customHeight="1">
      <c r="A16" s="89">
        <v>2019</v>
      </c>
      <c r="B16" s="98" t="s">
        <v>68</v>
      </c>
      <c r="C16" s="113">
        <v>33.9</v>
      </c>
      <c r="D16" s="113">
        <v>25.6</v>
      </c>
      <c r="E16" s="113">
        <v>8.5</v>
      </c>
      <c r="F16" s="113">
        <v>9.3000000000000007</v>
      </c>
      <c r="G16" s="113">
        <v>6.6</v>
      </c>
      <c r="H16" s="113" t="s">
        <v>94</v>
      </c>
      <c r="I16" s="113">
        <v>15.9</v>
      </c>
      <c r="K16" s="114"/>
      <c r="L16" s="114"/>
      <c r="M16" s="114"/>
      <c r="N16" s="114"/>
      <c r="O16" s="114"/>
      <c r="P16" s="114"/>
      <c r="Q16" s="114"/>
      <c r="R16" s="114"/>
    </row>
    <row r="17" spans="1:18" ht="12" customHeight="1">
      <c r="A17" s="89">
        <v>2019</v>
      </c>
      <c r="B17" s="98" t="s">
        <v>51</v>
      </c>
      <c r="C17" s="113">
        <v>40.799999999999997</v>
      </c>
      <c r="D17" s="113">
        <v>23.1</v>
      </c>
      <c r="E17" s="113">
        <v>11.6</v>
      </c>
      <c r="F17" s="113">
        <v>4.7</v>
      </c>
      <c r="G17" s="113">
        <v>8</v>
      </c>
      <c r="H17" s="113" t="s">
        <v>94</v>
      </c>
      <c r="I17" s="113">
        <v>11.8</v>
      </c>
      <c r="K17" s="114"/>
      <c r="L17" s="114"/>
      <c r="M17" s="114"/>
      <c r="N17" s="114"/>
      <c r="O17" s="114"/>
      <c r="P17" s="114"/>
      <c r="Q17" s="114"/>
      <c r="R17" s="114"/>
    </row>
    <row r="18" spans="1:18" ht="12" customHeight="1">
      <c r="A18" s="89">
        <v>2019</v>
      </c>
      <c r="B18" s="98" t="s">
        <v>52</v>
      </c>
      <c r="C18" s="113">
        <v>47.9</v>
      </c>
      <c r="D18" s="113">
        <v>15.9</v>
      </c>
      <c r="E18" s="113">
        <v>13.4</v>
      </c>
      <c r="F18" s="113">
        <v>3.7</v>
      </c>
      <c r="G18" s="113">
        <v>11.6</v>
      </c>
      <c r="H18" s="113" t="s">
        <v>94</v>
      </c>
      <c r="I18" s="113">
        <v>7.5</v>
      </c>
      <c r="K18" s="114"/>
      <c r="L18" s="114"/>
      <c r="M18" s="114"/>
      <c r="N18" s="114"/>
      <c r="O18" s="114"/>
      <c r="P18" s="114"/>
      <c r="Q18" s="114"/>
      <c r="R18" s="114"/>
    </row>
    <row r="19" spans="1:18" ht="12" customHeight="1">
      <c r="A19" s="2">
        <v>2019</v>
      </c>
      <c r="B19" s="99" t="s">
        <v>85</v>
      </c>
      <c r="C19" s="115">
        <v>36.200000000000003</v>
      </c>
      <c r="D19" s="115">
        <v>21.2</v>
      </c>
      <c r="E19" s="115">
        <v>10.4</v>
      </c>
      <c r="F19" s="115">
        <v>9.1999999999999993</v>
      </c>
      <c r="G19" s="115">
        <v>8.4</v>
      </c>
      <c r="H19" s="115" t="s">
        <v>94</v>
      </c>
      <c r="I19" s="115">
        <v>14.6</v>
      </c>
      <c r="K19" s="114"/>
      <c r="L19" s="114"/>
      <c r="M19" s="114"/>
      <c r="N19" s="114"/>
      <c r="O19" s="114"/>
      <c r="P19" s="114"/>
      <c r="Q19" s="114"/>
      <c r="R19" s="114"/>
    </row>
    <row r="20" spans="1:18" ht="20.100000000000001" customHeight="1">
      <c r="A20" s="89">
        <v>2014</v>
      </c>
      <c r="B20" s="98" t="s">
        <v>69</v>
      </c>
      <c r="C20" s="55">
        <v>28.2</v>
      </c>
      <c r="D20" s="55">
        <v>9.1</v>
      </c>
      <c r="E20" s="55">
        <v>14.3</v>
      </c>
      <c r="F20" s="55">
        <v>12.9</v>
      </c>
      <c r="G20" s="55">
        <v>12</v>
      </c>
      <c r="H20" s="55" t="s">
        <v>94</v>
      </c>
      <c r="I20" s="55">
        <v>23.5</v>
      </c>
    </row>
    <row r="21" spans="1:18" ht="12" customHeight="1">
      <c r="A21" s="89">
        <v>2014</v>
      </c>
      <c r="B21" s="98" t="s">
        <v>66</v>
      </c>
      <c r="C21" s="55">
        <v>32.5</v>
      </c>
      <c r="D21" s="55">
        <v>9</v>
      </c>
      <c r="E21" s="55">
        <v>14.1</v>
      </c>
      <c r="F21" s="55">
        <v>10.9</v>
      </c>
      <c r="G21" s="55">
        <v>13.2</v>
      </c>
      <c r="H21" s="55" t="s">
        <v>94</v>
      </c>
      <c r="I21" s="55">
        <v>20.2</v>
      </c>
    </row>
    <row r="22" spans="1:18" ht="12" customHeight="1">
      <c r="A22" s="89">
        <v>2014</v>
      </c>
      <c r="B22" s="98" t="s">
        <v>67</v>
      </c>
      <c r="C22" s="55">
        <v>40.5</v>
      </c>
      <c r="D22" s="55">
        <v>9.1</v>
      </c>
      <c r="E22" s="55">
        <v>12.3</v>
      </c>
      <c r="F22" s="55">
        <v>10.6</v>
      </c>
      <c r="G22" s="55">
        <v>14</v>
      </c>
      <c r="H22" s="55" t="s">
        <v>94</v>
      </c>
      <c r="I22" s="55">
        <v>13.5</v>
      </c>
    </row>
    <row r="23" spans="1:18" ht="12" customHeight="1">
      <c r="A23" s="89">
        <v>2014</v>
      </c>
      <c r="B23" s="98" t="s">
        <v>68</v>
      </c>
      <c r="C23" s="55">
        <v>41.3</v>
      </c>
      <c r="D23" s="55">
        <v>9.5</v>
      </c>
      <c r="E23" s="55">
        <v>17.8</v>
      </c>
      <c r="F23" s="55">
        <v>6.5</v>
      </c>
      <c r="G23" s="55">
        <v>12.3</v>
      </c>
      <c r="H23" s="55" t="s">
        <v>94</v>
      </c>
      <c r="I23" s="55">
        <v>12.6</v>
      </c>
    </row>
    <row r="24" spans="1:18" ht="12" customHeight="1">
      <c r="A24" s="89">
        <v>2014</v>
      </c>
      <c r="B24" s="98" t="s">
        <v>167</v>
      </c>
      <c r="C24" s="55">
        <v>49.7</v>
      </c>
      <c r="D24" s="55">
        <v>5.7</v>
      </c>
      <c r="E24" s="55">
        <v>20.9</v>
      </c>
      <c r="F24" s="55">
        <v>2.5</v>
      </c>
      <c r="G24" s="55">
        <v>13.8</v>
      </c>
      <c r="H24" s="55" t="s">
        <v>94</v>
      </c>
      <c r="I24" s="55">
        <v>7.3</v>
      </c>
    </row>
    <row r="25" spans="1:18" s="52" customFormat="1" ht="12" customHeight="1">
      <c r="A25" s="2">
        <v>2014</v>
      </c>
      <c r="B25" s="99" t="s">
        <v>85</v>
      </c>
      <c r="C25" s="96">
        <v>43.2</v>
      </c>
      <c r="D25" s="96">
        <v>7.8</v>
      </c>
      <c r="E25" s="96">
        <v>17.8</v>
      </c>
      <c r="F25" s="96">
        <v>6.1</v>
      </c>
      <c r="G25" s="96">
        <v>13.2</v>
      </c>
      <c r="H25" s="96" t="s">
        <v>94</v>
      </c>
      <c r="I25" s="96">
        <v>11.8</v>
      </c>
    </row>
    <row r="26" spans="1:18" ht="20.100000000000001" customHeight="1">
      <c r="A26" s="33" t="s">
        <v>178</v>
      </c>
      <c r="F26" s="112"/>
      <c r="G26" s="112"/>
      <c r="H26" s="112"/>
      <c r="I26" s="112"/>
    </row>
    <row r="27" spans="1:18" ht="15" customHeight="1">
      <c r="A27" s="107" t="s">
        <v>86</v>
      </c>
      <c r="F27" s="112"/>
      <c r="G27" s="112"/>
      <c r="H27" s="112"/>
      <c r="I27" s="112"/>
    </row>
    <row r="28" spans="1:18" ht="30" customHeight="1">
      <c r="A28" s="123" t="s">
        <v>43</v>
      </c>
      <c r="B28" s="87" t="s">
        <v>87</v>
      </c>
      <c r="C28" s="110" t="s">
        <v>3</v>
      </c>
      <c r="D28" s="109" t="s">
        <v>9</v>
      </c>
      <c r="E28" s="87" t="s">
        <v>8</v>
      </c>
      <c r="F28" s="110" t="s">
        <v>5</v>
      </c>
      <c r="G28" s="109" t="s">
        <v>4</v>
      </c>
      <c r="H28" s="110" t="s">
        <v>93</v>
      </c>
      <c r="I28" s="111" t="s">
        <v>6</v>
      </c>
    </row>
    <row r="29" spans="1:18" ht="20.100000000000001" customHeight="1">
      <c r="A29" s="88" t="s">
        <v>69</v>
      </c>
      <c r="B29" s="127" t="s">
        <v>10</v>
      </c>
      <c r="C29" s="55">
        <f>C6-C13</f>
        <v>2.7999999999999989</v>
      </c>
      <c r="D29" s="55">
        <f t="shared" ref="D29:I29" si="0">D6-D13</f>
        <v>5.8000000000000007</v>
      </c>
      <c r="E29" s="55">
        <f t="shared" si="0"/>
        <v>4.1999999999999993</v>
      </c>
      <c r="F29" s="55">
        <f t="shared" si="0"/>
        <v>-17.600000000000001</v>
      </c>
      <c r="G29" s="55">
        <f t="shared" si="0"/>
        <v>4.8000000000000007</v>
      </c>
      <c r="H29" s="55" t="s">
        <v>94</v>
      </c>
      <c r="I29" s="55">
        <f t="shared" si="0"/>
        <v>-11.099999999999998</v>
      </c>
    </row>
    <row r="30" spans="1:18" ht="12" customHeight="1">
      <c r="A30" s="88" t="s">
        <v>69</v>
      </c>
      <c r="B30" s="128" t="s">
        <v>11</v>
      </c>
      <c r="C30" s="55">
        <f>C6-C20</f>
        <v>-10.3</v>
      </c>
      <c r="D30" s="55">
        <f t="shared" ref="D30:I30" si="1">D6-D20</f>
        <v>9.9</v>
      </c>
      <c r="E30" s="55">
        <f t="shared" si="1"/>
        <v>1.8999999999999986</v>
      </c>
      <c r="F30" s="55">
        <f t="shared" si="1"/>
        <v>-2.3000000000000007</v>
      </c>
      <c r="G30" s="55">
        <f t="shared" si="1"/>
        <v>-1.6999999999999993</v>
      </c>
      <c r="H30" s="55" t="s">
        <v>94</v>
      </c>
      <c r="I30" s="55">
        <f t="shared" si="1"/>
        <v>-8.6999999999999993</v>
      </c>
    </row>
    <row r="31" spans="1:18" ht="15" customHeight="1">
      <c r="A31" s="88" t="s">
        <v>66</v>
      </c>
      <c r="B31" s="128" t="s">
        <v>10</v>
      </c>
      <c r="C31" s="55">
        <f>C7-C14</f>
        <v>-4.9000000000000021</v>
      </c>
      <c r="D31" s="55">
        <f t="shared" ref="D31:I31" si="2">D7-D14</f>
        <v>0.30000000000000071</v>
      </c>
      <c r="E31" s="55">
        <f t="shared" si="2"/>
        <v>5.3999999999999986</v>
      </c>
      <c r="F31" s="55">
        <f t="shared" si="2"/>
        <v>-3.2000000000000011</v>
      </c>
      <c r="G31" s="55">
        <f t="shared" si="2"/>
        <v>1.5</v>
      </c>
      <c r="H31" s="55" t="s">
        <v>94</v>
      </c>
      <c r="I31" s="55">
        <f t="shared" si="2"/>
        <v>-8.5</v>
      </c>
    </row>
    <row r="32" spans="1:18" ht="12" customHeight="1">
      <c r="A32" s="88" t="s">
        <v>66</v>
      </c>
      <c r="B32" s="128" t="s">
        <v>11</v>
      </c>
      <c r="C32" s="55">
        <f>C7-C21</f>
        <v>-15.100000000000001</v>
      </c>
      <c r="D32" s="55">
        <f t="shared" ref="D32:I32" si="3">D7-D21</f>
        <v>12.100000000000001</v>
      </c>
      <c r="E32" s="55">
        <f t="shared" si="3"/>
        <v>-0.40000000000000036</v>
      </c>
      <c r="F32" s="55">
        <f t="shared" si="3"/>
        <v>3.1999999999999993</v>
      </c>
      <c r="G32" s="55">
        <f t="shared" si="3"/>
        <v>-3.2999999999999989</v>
      </c>
      <c r="H32" s="55" t="s">
        <v>94</v>
      </c>
      <c r="I32" s="55">
        <f t="shared" si="3"/>
        <v>-5.8999999999999986</v>
      </c>
    </row>
    <row r="33" spans="1:9" ht="15" customHeight="1">
      <c r="A33" s="126" t="s">
        <v>67</v>
      </c>
      <c r="B33" s="128" t="s">
        <v>10</v>
      </c>
      <c r="C33" s="55">
        <f>C8-C15</f>
        <v>-5.6000000000000014</v>
      </c>
      <c r="D33" s="55">
        <f t="shared" ref="D33:I33" si="4">D8-D15</f>
        <v>4.2000000000000028</v>
      </c>
      <c r="E33" s="55">
        <f t="shared" si="4"/>
        <v>-1.9000000000000004</v>
      </c>
      <c r="F33" s="55">
        <f t="shared" si="4"/>
        <v>-4.9000000000000004</v>
      </c>
      <c r="G33" s="55">
        <f t="shared" si="4"/>
        <v>1.8999999999999995</v>
      </c>
      <c r="H33" s="55" t="s">
        <v>94</v>
      </c>
      <c r="I33" s="55">
        <f t="shared" si="4"/>
        <v>-6.2999999999999989</v>
      </c>
    </row>
    <row r="34" spans="1:9" ht="12" customHeight="1">
      <c r="A34" s="126" t="s">
        <v>67</v>
      </c>
      <c r="B34" s="128" t="s">
        <v>11</v>
      </c>
      <c r="C34" s="55">
        <f>C8-C22</f>
        <v>-15.5</v>
      </c>
      <c r="D34" s="55">
        <f t="shared" ref="D34:I34" si="5">D8-D22</f>
        <v>17.5</v>
      </c>
      <c r="E34" s="55">
        <f t="shared" si="5"/>
        <v>-6.7000000000000011</v>
      </c>
      <c r="F34" s="55">
        <f t="shared" si="5"/>
        <v>-2.5</v>
      </c>
      <c r="G34" s="55">
        <f t="shared" si="5"/>
        <v>-4.4000000000000004</v>
      </c>
      <c r="H34" s="55" t="s">
        <v>94</v>
      </c>
      <c r="I34" s="55">
        <f t="shared" si="5"/>
        <v>-0.90000000000000036</v>
      </c>
    </row>
    <row r="35" spans="1:9" ht="21" customHeight="1">
      <c r="A35" s="126" t="s">
        <v>68</v>
      </c>
      <c r="B35" s="128" t="s">
        <v>10</v>
      </c>
      <c r="C35" s="55">
        <f>C9-C16</f>
        <v>-0.79999999999999716</v>
      </c>
      <c r="D35" s="55">
        <f t="shared" ref="D35:I35" si="6">D9-D16</f>
        <v>4.0999999999999979</v>
      </c>
      <c r="E35" s="55">
        <f t="shared" si="6"/>
        <v>-5.5</v>
      </c>
      <c r="F35" s="55">
        <f t="shared" si="6"/>
        <v>-4.7000000000000011</v>
      </c>
      <c r="G35" s="55">
        <f t="shared" si="6"/>
        <v>0.5</v>
      </c>
      <c r="H35" s="55" t="s">
        <v>94</v>
      </c>
      <c r="I35" s="55">
        <f t="shared" si="6"/>
        <v>-6.3000000000000007</v>
      </c>
    </row>
    <row r="36" spans="1:9" ht="12" customHeight="1">
      <c r="A36" s="126" t="s">
        <v>68</v>
      </c>
      <c r="B36" s="128" t="s">
        <v>11</v>
      </c>
      <c r="C36" s="55">
        <f>C9-C23</f>
        <v>-8.1999999999999957</v>
      </c>
      <c r="D36" s="55">
        <f t="shared" ref="D36:I36" si="7">D9-D23</f>
        <v>20.2</v>
      </c>
      <c r="E36" s="55">
        <f t="shared" si="7"/>
        <v>-14.8</v>
      </c>
      <c r="F36" s="55">
        <f t="shared" si="7"/>
        <v>-1.9000000000000004</v>
      </c>
      <c r="G36" s="55">
        <f t="shared" si="7"/>
        <v>-5.2000000000000011</v>
      </c>
      <c r="H36" s="55" t="s">
        <v>94</v>
      </c>
      <c r="I36" s="55">
        <f t="shared" si="7"/>
        <v>-3</v>
      </c>
    </row>
    <row r="37" spans="1:9" ht="21" customHeight="1">
      <c r="A37" s="126" t="s">
        <v>51</v>
      </c>
      <c r="B37" s="128" t="s">
        <v>10</v>
      </c>
      <c r="C37" s="55">
        <f>C10-C17</f>
        <v>-0.89999999999999858</v>
      </c>
      <c r="D37" s="55">
        <f t="shared" ref="D37:I37" si="8">D10-D17</f>
        <v>5.0999999999999979</v>
      </c>
      <c r="E37" s="55">
        <f t="shared" si="8"/>
        <v>-9.3999999999999986</v>
      </c>
      <c r="F37" s="55">
        <f t="shared" si="8"/>
        <v>-2.7</v>
      </c>
      <c r="G37" s="55">
        <f t="shared" si="8"/>
        <v>-2.2999999999999998</v>
      </c>
      <c r="H37" s="55" t="s">
        <v>94</v>
      </c>
      <c r="I37" s="55">
        <f t="shared" si="8"/>
        <v>-4.6000000000000005</v>
      </c>
    </row>
    <row r="38" spans="1:9" ht="12" customHeight="1">
      <c r="A38" s="126" t="s">
        <v>51</v>
      </c>
      <c r="B38" s="128" t="s">
        <v>11</v>
      </c>
      <c r="C38" s="55" t="s">
        <v>94</v>
      </c>
      <c r="D38" s="55" t="s">
        <v>94</v>
      </c>
      <c r="E38" s="55" t="s">
        <v>94</v>
      </c>
      <c r="F38" s="55" t="s">
        <v>94</v>
      </c>
      <c r="G38" s="55" t="s">
        <v>94</v>
      </c>
      <c r="H38" s="55" t="s">
        <v>94</v>
      </c>
      <c r="I38" s="55" t="s">
        <v>94</v>
      </c>
    </row>
    <row r="39" spans="1:9" ht="20.25" customHeight="1">
      <c r="A39" s="126" t="s">
        <v>52</v>
      </c>
      <c r="B39" s="128" t="s">
        <v>10</v>
      </c>
      <c r="C39" s="55">
        <f>C11-C18</f>
        <v>2.6000000000000014</v>
      </c>
      <c r="D39" s="55">
        <f t="shared" ref="D39:I39" si="9">D11-D18</f>
        <v>3.5999999999999996</v>
      </c>
      <c r="E39" s="55">
        <f t="shared" si="9"/>
        <v>-10.600000000000001</v>
      </c>
      <c r="F39" s="55">
        <f t="shared" si="9"/>
        <v>-2.5</v>
      </c>
      <c r="G39" s="55">
        <f t="shared" si="9"/>
        <v>-4.5</v>
      </c>
      <c r="H39" s="55" t="s">
        <v>94</v>
      </c>
      <c r="I39" s="55">
        <f t="shared" si="9"/>
        <v>-2.0999999999999996</v>
      </c>
    </row>
    <row r="40" spans="1:9" ht="12" customHeight="1">
      <c r="A40" s="126" t="s">
        <v>52</v>
      </c>
      <c r="B40" s="128" t="s">
        <v>11</v>
      </c>
      <c r="C40" s="55" t="s">
        <v>94</v>
      </c>
      <c r="D40" s="55" t="s">
        <v>94</v>
      </c>
      <c r="E40" s="55" t="s">
        <v>94</v>
      </c>
      <c r="F40" s="55" t="s">
        <v>94</v>
      </c>
      <c r="G40" s="55" t="s">
        <v>94</v>
      </c>
      <c r="H40" s="55" t="s">
        <v>94</v>
      </c>
      <c r="I40" s="55" t="s">
        <v>94</v>
      </c>
    </row>
    <row r="41" spans="1:9" s="1" customFormat="1" ht="21" customHeight="1">
      <c r="A41" s="1" t="s">
        <v>1</v>
      </c>
      <c r="B41" s="69" t="s">
        <v>10</v>
      </c>
      <c r="C41" s="96">
        <f>C12-C19</f>
        <v>-0.80000000000000426</v>
      </c>
      <c r="D41" s="96">
        <f t="shared" ref="D41:I41" si="10">D12-D19</f>
        <v>3.6000000000000014</v>
      </c>
      <c r="E41" s="96">
        <f t="shared" si="10"/>
        <v>-5.4</v>
      </c>
      <c r="F41" s="96">
        <f t="shared" si="10"/>
        <v>-4.1999999999999993</v>
      </c>
      <c r="G41" s="96">
        <f t="shared" si="10"/>
        <v>-0.70000000000000018</v>
      </c>
      <c r="H41" s="96" t="s">
        <v>94</v>
      </c>
      <c r="I41" s="96">
        <f t="shared" si="10"/>
        <v>-5.4</v>
      </c>
    </row>
    <row r="42" spans="1:9" s="1" customFormat="1" ht="11.25" customHeight="1">
      <c r="A42" s="1" t="s">
        <v>1</v>
      </c>
      <c r="B42" s="69" t="s">
        <v>11</v>
      </c>
      <c r="C42" s="96">
        <f>C12-C25</f>
        <v>-7.8000000000000043</v>
      </c>
      <c r="D42" s="96">
        <f t="shared" ref="D42:I42" si="11">D12-D25</f>
        <v>17</v>
      </c>
      <c r="E42" s="96">
        <f t="shared" si="11"/>
        <v>-12.8</v>
      </c>
      <c r="F42" s="96">
        <f t="shared" si="11"/>
        <v>-1.0999999999999996</v>
      </c>
      <c r="G42" s="96">
        <f t="shared" si="11"/>
        <v>-5.4999999999999991</v>
      </c>
      <c r="H42" s="96" t="s">
        <v>94</v>
      </c>
      <c r="I42" s="96">
        <f t="shared" si="11"/>
        <v>-2.6000000000000014</v>
      </c>
    </row>
    <row r="43" spans="1:9" ht="11.85" customHeight="1">
      <c r="A43" s="160" t="s">
        <v>130</v>
      </c>
    </row>
    <row r="44" spans="1:9" ht="10.199999999999999">
      <c r="A44" s="159" t="s">
        <v>14</v>
      </c>
    </row>
    <row r="45" spans="1:9" ht="10.199999999999999"/>
    <row r="46" spans="1:9" ht="11.85" customHeight="1"/>
    <row r="47" spans="1:9" ht="11.85" customHeight="1"/>
    <row r="48" spans="1:9" ht="11.85" customHeight="1"/>
    <row r="49" ht="6.75" customHeight="1"/>
    <row r="50" ht="11.85" customHeight="1"/>
    <row r="51" ht="11.85" customHeight="1"/>
    <row r="52" ht="11.85" customHeight="1"/>
    <row r="53" ht="6.75" customHeight="1"/>
    <row r="54" ht="11.85" customHeight="1"/>
    <row r="55" ht="11.85" customHeight="1"/>
    <row r="56" ht="11.85" customHeight="1"/>
    <row r="57" ht="6.75" customHeight="1"/>
    <row r="58" ht="11.85" customHeight="1"/>
    <row r="59" ht="11.85" customHeight="1"/>
    <row r="60" ht="11.85" customHeight="1"/>
    <row r="61" ht="6.75" customHeight="1"/>
    <row r="62" ht="11.85" customHeight="1"/>
    <row r="63" ht="11.85" customHeight="1"/>
    <row r="64" ht="11.85" customHeight="1"/>
    <row r="65" ht="6.75" customHeight="1"/>
    <row r="66" s="1" customFormat="1" ht="11.85" customHeight="1"/>
    <row r="67" s="1" customFormat="1" ht="11.85" customHeight="1"/>
    <row r="68" s="1" customFormat="1" ht="11.85" customHeight="1"/>
  </sheetData>
  <dataValidations count="1">
    <dataValidation allowBlank="1" showInputMessage="1" showErrorMessage="1" promptTitle="Fußnotenstrich" prompt="Nachfolgend Fußnotenbereich mit Fußnotenerläuterungen und weiteren Erklärungen" sqref="A43"/>
  </dataValidations>
  <hyperlinks>
    <hyperlink ref="A1" location="Inhalt!A1" display="Inhalt"/>
    <hyperlink ref="A44" location="Titel!A6" display="Zeichenerklärung"/>
  </hyperlinks>
  <pageMargins left="0.39370078740157483" right="0.39370078740157483" top="0.39370078740157483" bottom="0.59055118110236227" header="0.31496062992125984" footer="0.31496062992125984"/>
  <pageSetup paperSize="9" firstPageNumber="16" orientation="portrait" r:id="rId1"/>
  <headerFooter>
    <oddFooter>&amp;C&amp;6© Statistisches Landesamt des Freistaates Sachsen | B VII 2-3 – 5j/24</oddFooter>
  </headerFooter>
  <tableParts count="2">
    <tablePart r:id="rId2"/>
    <tablePart r:id="rId3"/>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
  <dimension ref="A1:XFD73"/>
  <sheetViews>
    <sheetView showGridLines="0" topLeftCell="A19" zoomScaleNormal="100" workbookViewId="0"/>
  </sheetViews>
  <sheetFormatPr baseColWidth="10" defaultColWidth="11.42578125" defaultRowHeight="12.75" customHeight="1"/>
  <cols>
    <col min="1" max="1" width="14.85546875" style="88" customWidth="1"/>
    <col min="2" max="2" width="15.28515625" style="88" customWidth="1"/>
    <col min="3" max="3" width="9.28515625" style="89" customWidth="1"/>
    <col min="4" max="6" width="9.28515625" style="88" customWidth="1"/>
    <col min="7" max="7" width="9.42578125" style="88" customWidth="1"/>
    <col min="8" max="9" width="9.28515625" style="88" customWidth="1"/>
    <col min="10" max="10" width="10.7109375" style="88" customWidth="1"/>
    <col min="11" max="16384" width="11.42578125" style="88"/>
  </cols>
  <sheetData>
    <row r="1" spans="1:18" s="9" customFormat="1" ht="10.199999999999999">
      <c r="A1" s="79" t="s">
        <v>12</v>
      </c>
    </row>
    <row r="2" spans="1:18" s="1" customFormat="1" ht="20.100000000000001" customHeight="1">
      <c r="A2" s="33" t="s">
        <v>192</v>
      </c>
      <c r="C2" s="25"/>
      <c r="D2" s="25"/>
      <c r="E2" s="25"/>
      <c r="F2" s="25"/>
      <c r="G2" s="25"/>
    </row>
    <row r="3" spans="1:18" s="1" customFormat="1" ht="20.100000000000001" customHeight="1">
      <c r="A3" s="33" t="s">
        <v>191</v>
      </c>
      <c r="C3" s="25"/>
      <c r="D3" s="25"/>
      <c r="E3" s="25"/>
      <c r="F3" s="25"/>
      <c r="G3" s="25"/>
    </row>
    <row r="4" spans="1:18" ht="15" customHeight="1">
      <c r="A4" s="107" t="s">
        <v>58</v>
      </c>
      <c r="C4" s="2"/>
    </row>
    <row r="5" spans="1:18" ht="30" customHeight="1">
      <c r="A5" s="123" t="s">
        <v>59</v>
      </c>
      <c r="B5" s="109" t="s">
        <v>43</v>
      </c>
      <c r="C5" s="110" t="s">
        <v>3</v>
      </c>
      <c r="D5" s="124" t="s">
        <v>9</v>
      </c>
      <c r="E5" s="87" t="s">
        <v>8</v>
      </c>
      <c r="F5" s="110" t="s">
        <v>5</v>
      </c>
      <c r="G5" s="109" t="s">
        <v>4</v>
      </c>
      <c r="H5" s="110" t="s">
        <v>93</v>
      </c>
      <c r="I5" s="123" t="s">
        <v>6</v>
      </c>
    </row>
    <row r="6" spans="1:18" ht="20.100000000000001" customHeight="1">
      <c r="A6" s="89">
        <v>2024</v>
      </c>
      <c r="B6" s="98" t="s">
        <v>69</v>
      </c>
      <c r="C6" s="121">
        <v>4.4000000000000004</v>
      </c>
      <c r="D6" s="121">
        <v>5.2</v>
      </c>
      <c r="E6" s="121">
        <v>15.8</v>
      </c>
      <c r="F6" s="121">
        <v>11.8</v>
      </c>
      <c r="G6" s="121">
        <v>7.9</v>
      </c>
      <c r="H6" s="121">
        <v>4.5999999999999996</v>
      </c>
      <c r="I6" s="121">
        <v>7</v>
      </c>
    </row>
    <row r="7" spans="1:18" ht="12" customHeight="1">
      <c r="A7" s="89">
        <v>2024</v>
      </c>
      <c r="B7" s="98" t="s">
        <v>66</v>
      </c>
      <c r="C7" s="121">
        <v>5.9</v>
      </c>
      <c r="D7" s="121">
        <v>7.6</v>
      </c>
      <c r="E7" s="121">
        <v>21.7</v>
      </c>
      <c r="F7" s="121">
        <v>26.3</v>
      </c>
      <c r="G7" s="121">
        <v>11.5</v>
      </c>
      <c r="H7" s="121">
        <v>6.2</v>
      </c>
      <c r="I7" s="121">
        <v>11.8</v>
      </c>
    </row>
    <row r="8" spans="1:18" ht="12" customHeight="1">
      <c r="A8" s="89">
        <v>2024</v>
      </c>
      <c r="B8" s="98" t="s">
        <v>67</v>
      </c>
      <c r="C8" s="121">
        <v>13.3</v>
      </c>
      <c r="D8" s="121">
        <v>16.899999999999999</v>
      </c>
      <c r="E8" s="121">
        <v>18.8</v>
      </c>
      <c r="F8" s="121">
        <v>24.7</v>
      </c>
      <c r="G8" s="121">
        <v>15.8</v>
      </c>
      <c r="H8" s="121">
        <v>13.7</v>
      </c>
      <c r="I8" s="121">
        <v>18.899999999999999</v>
      </c>
    </row>
    <row r="9" spans="1:18" ht="12" customHeight="1">
      <c r="A9" s="89">
        <v>2024</v>
      </c>
      <c r="B9" s="98" t="s">
        <v>68</v>
      </c>
      <c r="C9" s="121">
        <v>23</v>
      </c>
      <c r="D9" s="121">
        <v>29.4</v>
      </c>
      <c r="E9" s="121">
        <v>15.3</v>
      </c>
      <c r="F9" s="121">
        <v>22.7</v>
      </c>
      <c r="G9" s="121">
        <v>18.2</v>
      </c>
      <c r="H9" s="121">
        <v>23</v>
      </c>
      <c r="I9" s="121">
        <v>25.3</v>
      </c>
    </row>
    <row r="10" spans="1:18" ht="10.199999999999999">
      <c r="A10" s="89">
        <v>2024</v>
      </c>
      <c r="B10" s="98" t="s">
        <v>51</v>
      </c>
      <c r="C10" s="121">
        <v>20.5</v>
      </c>
      <c r="D10" s="121">
        <v>22.1</v>
      </c>
      <c r="E10" s="121">
        <v>10.7</v>
      </c>
      <c r="F10" s="121">
        <v>7.6</v>
      </c>
      <c r="G10" s="121">
        <v>15.2</v>
      </c>
      <c r="H10" s="121">
        <v>23</v>
      </c>
      <c r="I10" s="121">
        <v>17.600000000000001</v>
      </c>
    </row>
    <row r="11" spans="1:18" ht="10.199999999999999">
      <c r="A11" s="89">
        <v>2024</v>
      </c>
      <c r="B11" s="98" t="s">
        <v>52</v>
      </c>
      <c r="C11" s="121">
        <v>32.9</v>
      </c>
      <c r="D11" s="121">
        <v>18.8</v>
      </c>
      <c r="E11" s="121">
        <v>17.7</v>
      </c>
      <c r="F11" s="121">
        <v>6.9</v>
      </c>
      <c r="G11" s="121">
        <v>31.3</v>
      </c>
      <c r="H11" s="121">
        <v>29.6</v>
      </c>
      <c r="I11" s="121">
        <v>19.399999999999999</v>
      </c>
    </row>
    <row r="12" spans="1:18" ht="12" customHeight="1">
      <c r="A12" s="2">
        <v>2024</v>
      </c>
      <c r="B12" s="99" t="s">
        <v>85</v>
      </c>
      <c r="C12" s="119">
        <v>100</v>
      </c>
      <c r="D12" s="119">
        <v>100</v>
      </c>
      <c r="E12" s="119">
        <v>100</v>
      </c>
      <c r="F12" s="119">
        <v>100</v>
      </c>
      <c r="G12" s="119">
        <v>100</v>
      </c>
      <c r="H12" s="119">
        <v>100</v>
      </c>
      <c r="I12" s="120">
        <v>100</v>
      </c>
    </row>
    <row r="13" spans="1:18" ht="20.100000000000001" customHeight="1">
      <c r="A13" s="89">
        <v>2019</v>
      </c>
      <c r="B13" s="98" t="s">
        <v>69</v>
      </c>
      <c r="C13" s="121">
        <v>2.8</v>
      </c>
      <c r="D13" s="121">
        <v>3.2</v>
      </c>
      <c r="E13" s="121">
        <v>6</v>
      </c>
      <c r="F13" s="121">
        <v>14</v>
      </c>
      <c r="G13" s="121">
        <v>4.8</v>
      </c>
      <c r="H13" s="113" t="s">
        <v>94</v>
      </c>
      <c r="I13" s="55">
        <v>7.5</v>
      </c>
      <c r="K13" s="122"/>
      <c r="L13" s="122"/>
      <c r="M13" s="122"/>
      <c r="N13" s="122"/>
      <c r="O13" s="122"/>
      <c r="P13" s="122"/>
      <c r="Q13" s="122"/>
      <c r="R13" s="122"/>
    </row>
    <row r="14" spans="1:18" ht="12" customHeight="1">
      <c r="A14" s="89">
        <v>2019</v>
      </c>
      <c r="B14" s="98" t="s">
        <v>66</v>
      </c>
      <c r="C14" s="121">
        <v>7.4</v>
      </c>
      <c r="D14" s="121">
        <v>9.9</v>
      </c>
      <c r="E14" s="121">
        <v>10.5</v>
      </c>
      <c r="F14" s="121">
        <v>18.2</v>
      </c>
      <c r="G14" s="121">
        <v>10.199999999999999</v>
      </c>
      <c r="H14" s="113" t="s">
        <v>94</v>
      </c>
      <c r="I14" s="55">
        <v>14.7</v>
      </c>
      <c r="K14" s="122"/>
      <c r="L14" s="122"/>
      <c r="M14" s="122"/>
      <c r="N14" s="122"/>
      <c r="O14" s="122"/>
      <c r="P14" s="122"/>
      <c r="Q14" s="122"/>
      <c r="R14" s="122"/>
    </row>
    <row r="15" spans="1:18" ht="12" customHeight="1">
      <c r="A15" s="89">
        <v>2019</v>
      </c>
      <c r="B15" s="98" t="s">
        <v>67</v>
      </c>
      <c r="C15" s="121">
        <v>13.2</v>
      </c>
      <c r="D15" s="121">
        <v>15.4</v>
      </c>
      <c r="E15" s="121">
        <v>10.3</v>
      </c>
      <c r="F15" s="121">
        <v>20.100000000000001</v>
      </c>
      <c r="G15" s="121">
        <v>13.1</v>
      </c>
      <c r="H15" s="113" t="s">
        <v>94</v>
      </c>
      <c r="I15" s="55">
        <v>16.899999999999999</v>
      </c>
      <c r="K15" s="122"/>
      <c r="L15" s="122"/>
      <c r="M15" s="122"/>
      <c r="N15" s="122"/>
      <c r="O15" s="122"/>
      <c r="P15" s="122"/>
      <c r="Q15" s="122"/>
      <c r="R15" s="122"/>
    </row>
    <row r="16" spans="1:18" ht="12" customHeight="1">
      <c r="A16" s="89">
        <v>2019</v>
      </c>
      <c r="B16" s="98" t="s">
        <v>68</v>
      </c>
      <c r="C16" s="121">
        <v>26.2</v>
      </c>
      <c r="D16" s="121">
        <v>32.799999999999997</v>
      </c>
      <c r="E16" s="121">
        <v>21.4</v>
      </c>
      <c r="F16" s="121">
        <v>26</v>
      </c>
      <c r="G16" s="121">
        <v>20.5</v>
      </c>
      <c r="H16" s="113" t="s">
        <v>94</v>
      </c>
      <c r="I16" s="55">
        <v>29.6</v>
      </c>
      <c r="K16" s="122"/>
      <c r="L16" s="122"/>
      <c r="M16" s="122"/>
      <c r="N16" s="122"/>
      <c r="O16" s="122"/>
      <c r="P16" s="122"/>
      <c r="Q16" s="122"/>
      <c r="R16" s="122"/>
    </row>
    <row r="17" spans="1:18" ht="12" customHeight="1">
      <c r="A17" s="89">
        <v>2019</v>
      </c>
      <c r="B17" s="98" t="s">
        <v>51</v>
      </c>
      <c r="C17" s="121">
        <v>21.7</v>
      </c>
      <c r="D17" s="121">
        <v>21.3</v>
      </c>
      <c r="E17" s="121">
        <v>21</v>
      </c>
      <c r="F17" s="121">
        <v>11.5</v>
      </c>
      <c r="G17" s="121">
        <v>18.3</v>
      </c>
      <c r="H17" s="113" t="s">
        <v>94</v>
      </c>
      <c r="I17" s="55">
        <v>18</v>
      </c>
      <c r="K17" s="122"/>
      <c r="L17" s="122"/>
      <c r="M17" s="122"/>
      <c r="N17" s="122"/>
      <c r="O17" s="122"/>
      <c r="P17" s="122"/>
      <c r="Q17" s="122"/>
      <c r="R17" s="122"/>
    </row>
    <row r="18" spans="1:18" ht="12" customHeight="1">
      <c r="A18" s="89">
        <v>2019</v>
      </c>
      <c r="B18" s="98" t="s">
        <v>52</v>
      </c>
      <c r="C18" s="121">
        <v>28.8</v>
      </c>
      <c r="D18" s="121">
        <v>17.399999999999999</v>
      </c>
      <c r="E18" s="121">
        <v>30.9</v>
      </c>
      <c r="F18" s="121">
        <v>10.199999999999999</v>
      </c>
      <c r="G18" s="121">
        <v>33.200000000000003</v>
      </c>
      <c r="H18" s="113" t="s">
        <v>94</v>
      </c>
      <c r="I18" s="55">
        <v>13.3</v>
      </c>
      <c r="K18" s="122"/>
      <c r="L18" s="122"/>
      <c r="M18" s="122"/>
      <c r="N18" s="122"/>
      <c r="O18" s="122"/>
      <c r="P18" s="122"/>
      <c r="Q18" s="122"/>
      <c r="R18" s="122"/>
    </row>
    <row r="19" spans="1:18" ht="12" customHeight="1">
      <c r="A19" s="2">
        <v>2019</v>
      </c>
      <c r="B19" s="99" t="s">
        <v>85</v>
      </c>
      <c r="C19" s="119">
        <v>100</v>
      </c>
      <c r="D19" s="119">
        <v>100</v>
      </c>
      <c r="E19" s="119">
        <v>100</v>
      </c>
      <c r="F19" s="119">
        <v>100</v>
      </c>
      <c r="G19" s="119">
        <v>100</v>
      </c>
      <c r="H19" s="115" t="s">
        <v>94</v>
      </c>
      <c r="I19" s="120">
        <v>100</v>
      </c>
      <c r="K19" s="122"/>
      <c r="L19" s="122"/>
      <c r="M19" s="122"/>
      <c r="N19" s="122"/>
      <c r="O19" s="122"/>
      <c r="P19" s="122"/>
      <c r="Q19" s="122"/>
      <c r="R19" s="122"/>
    </row>
    <row r="20" spans="1:18" ht="20.100000000000001" customHeight="1">
      <c r="A20" s="89">
        <v>2014</v>
      </c>
      <c r="B20" s="98" t="s">
        <v>69</v>
      </c>
      <c r="C20" s="121">
        <v>3.2</v>
      </c>
      <c r="D20" s="121">
        <v>4.7</v>
      </c>
      <c r="E20" s="121">
        <v>3.4</v>
      </c>
      <c r="F20" s="121">
        <v>7.2</v>
      </c>
      <c r="G20" s="121">
        <v>4.4000000000000004</v>
      </c>
      <c r="H20" s="55" t="s">
        <v>94</v>
      </c>
      <c r="I20" s="55">
        <v>6.6</v>
      </c>
    </row>
    <row r="21" spans="1:18" ht="12" customHeight="1">
      <c r="A21" s="89">
        <v>2014</v>
      </c>
      <c r="B21" s="98" t="s">
        <v>66</v>
      </c>
      <c r="C21" s="121">
        <v>9.8000000000000007</v>
      </c>
      <c r="D21" s="121">
        <v>13.3</v>
      </c>
      <c r="E21" s="121">
        <v>9.5</v>
      </c>
      <c r="F21" s="121">
        <v>20.100000000000001</v>
      </c>
      <c r="G21" s="121">
        <v>12.1</v>
      </c>
      <c r="H21" s="55" t="s">
        <v>94</v>
      </c>
      <c r="I21" s="55">
        <v>17.899999999999999</v>
      </c>
    </row>
    <row r="22" spans="1:18" ht="12" customHeight="1">
      <c r="A22" s="89">
        <v>2014</v>
      </c>
      <c r="B22" s="98" t="s">
        <v>67</v>
      </c>
      <c r="C22" s="121">
        <v>13.9</v>
      </c>
      <c r="D22" s="121">
        <v>15.1</v>
      </c>
      <c r="E22" s="121">
        <v>9.4</v>
      </c>
      <c r="F22" s="121">
        <v>22.2</v>
      </c>
      <c r="G22" s="121">
        <v>13.5</v>
      </c>
      <c r="H22" s="55" t="s">
        <v>94</v>
      </c>
      <c r="I22" s="55">
        <v>17.3</v>
      </c>
    </row>
    <row r="23" spans="1:18" ht="12" customHeight="1">
      <c r="A23" s="89">
        <v>2014</v>
      </c>
      <c r="B23" s="98" t="s">
        <v>68</v>
      </c>
      <c r="C23" s="121">
        <v>29.4</v>
      </c>
      <c r="D23" s="121">
        <v>34.9</v>
      </c>
      <c r="E23" s="121">
        <v>29.1</v>
      </c>
      <c r="F23" s="121">
        <v>32.700000000000003</v>
      </c>
      <c r="G23" s="121">
        <v>27.3</v>
      </c>
      <c r="H23" s="55" t="s">
        <v>94</v>
      </c>
      <c r="I23" s="55">
        <v>31.7</v>
      </c>
    </row>
    <row r="24" spans="1:18" ht="12" customHeight="1">
      <c r="A24" s="89">
        <v>2014</v>
      </c>
      <c r="B24" s="98" t="s">
        <v>167</v>
      </c>
      <c r="C24" s="121">
        <v>43.6</v>
      </c>
      <c r="D24" s="121">
        <v>32.1</v>
      </c>
      <c r="E24" s="121">
        <v>48.6</v>
      </c>
      <c r="F24" s="121">
        <v>17.8</v>
      </c>
      <c r="G24" s="121">
        <v>42.7</v>
      </c>
      <c r="H24" s="55" t="s">
        <v>94</v>
      </c>
      <c r="I24" s="55">
        <v>26.4</v>
      </c>
    </row>
    <row r="25" spans="1:18" ht="12" customHeight="1">
      <c r="A25" s="2">
        <v>2014</v>
      </c>
      <c r="B25" s="99" t="s">
        <v>85</v>
      </c>
      <c r="C25" s="119">
        <v>100</v>
      </c>
      <c r="D25" s="119">
        <v>100</v>
      </c>
      <c r="E25" s="119">
        <v>100</v>
      </c>
      <c r="F25" s="119">
        <v>100</v>
      </c>
      <c r="G25" s="119">
        <v>100</v>
      </c>
      <c r="H25" s="96" t="s">
        <v>94</v>
      </c>
      <c r="I25" s="120">
        <v>100</v>
      </c>
    </row>
    <row r="26" spans="1:18" s="1" customFormat="1" ht="20.100000000000001" customHeight="1">
      <c r="A26" s="33" t="s">
        <v>193</v>
      </c>
      <c r="C26" s="25"/>
      <c r="D26" s="25"/>
      <c r="E26" s="25"/>
      <c r="F26" s="25"/>
      <c r="G26" s="25"/>
    </row>
    <row r="27" spans="1:18" ht="15" customHeight="1">
      <c r="A27" s="107" t="s">
        <v>58</v>
      </c>
      <c r="C27" s="2"/>
    </row>
    <row r="28" spans="1:18" ht="30" customHeight="1">
      <c r="A28" s="123" t="s">
        <v>59</v>
      </c>
      <c r="B28" s="109" t="s">
        <v>43</v>
      </c>
      <c r="C28" s="110" t="s">
        <v>3</v>
      </c>
      <c r="D28" s="124" t="s">
        <v>9</v>
      </c>
      <c r="E28" s="87" t="s">
        <v>8</v>
      </c>
      <c r="F28" s="110" t="s">
        <v>5</v>
      </c>
      <c r="G28" s="109" t="s">
        <v>4</v>
      </c>
      <c r="H28" s="110" t="s">
        <v>93</v>
      </c>
      <c r="I28" s="123" t="s">
        <v>6</v>
      </c>
    </row>
    <row r="29" spans="1:18" ht="20.100000000000001" customHeight="1">
      <c r="A29" s="89">
        <v>2024</v>
      </c>
      <c r="B29" s="98" t="s">
        <v>69</v>
      </c>
      <c r="C29" s="121">
        <v>4.5999999999999996</v>
      </c>
      <c r="D29" s="121">
        <v>5.5</v>
      </c>
      <c r="E29" s="121">
        <v>12</v>
      </c>
      <c r="F29" s="121">
        <v>10.9</v>
      </c>
      <c r="G29" s="121">
        <v>8.4</v>
      </c>
      <c r="H29" s="121">
        <v>3.8</v>
      </c>
      <c r="I29" s="121">
        <v>8.1</v>
      </c>
      <c r="L29" s="121"/>
    </row>
    <row r="30" spans="1:18" ht="12" customHeight="1">
      <c r="A30" s="89">
        <v>2024</v>
      </c>
      <c r="B30" s="98" t="s">
        <v>66</v>
      </c>
      <c r="C30" s="121">
        <v>6.3</v>
      </c>
      <c r="D30" s="121">
        <v>7.5</v>
      </c>
      <c r="E30" s="121">
        <v>21.8</v>
      </c>
      <c r="F30" s="121">
        <v>25.9</v>
      </c>
      <c r="G30" s="121">
        <v>12.2</v>
      </c>
      <c r="H30" s="121">
        <v>6.4</v>
      </c>
      <c r="I30" s="121">
        <v>13.1</v>
      </c>
      <c r="L30" s="121"/>
    </row>
    <row r="31" spans="1:18" ht="12" customHeight="1">
      <c r="A31" s="89">
        <v>2024</v>
      </c>
      <c r="B31" s="98" t="s">
        <v>67</v>
      </c>
      <c r="C31" s="121">
        <v>14.6</v>
      </c>
      <c r="D31" s="121">
        <v>17.2</v>
      </c>
      <c r="E31" s="121">
        <v>21.5</v>
      </c>
      <c r="F31" s="121">
        <v>26.9</v>
      </c>
      <c r="G31" s="121">
        <v>16.100000000000001</v>
      </c>
      <c r="H31" s="121">
        <v>12.9</v>
      </c>
      <c r="I31" s="121">
        <v>19</v>
      </c>
      <c r="L31" s="121"/>
    </row>
    <row r="32" spans="1:18" ht="12" customHeight="1">
      <c r="A32" s="89">
        <v>2024</v>
      </c>
      <c r="B32" s="98" t="s">
        <v>68</v>
      </c>
      <c r="C32" s="121">
        <v>24.5</v>
      </c>
      <c r="D32" s="121">
        <v>30.5</v>
      </c>
      <c r="E32" s="121">
        <v>17.2</v>
      </c>
      <c r="F32" s="121">
        <v>23.1</v>
      </c>
      <c r="G32" s="121">
        <v>17.7</v>
      </c>
      <c r="H32" s="121">
        <v>22.7</v>
      </c>
      <c r="I32" s="121">
        <v>25.6</v>
      </c>
      <c r="L32" s="121"/>
    </row>
    <row r="33" spans="1:18" ht="12" customHeight="1">
      <c r="A33" s="89">
        <v>2024</v>
      </c>
      <c r="B33" s="98" t="s">
        <v>51</v>
      </c>
      <c r="C33" s="121">
        <v>20.5</v>
      </c>
      <c r="D33" s="121">
        <v>21.8</v>
      </c>
      <c r="E33" s="121">
        <v>10</v>
      </c>
      <c r="F33" s="121">
        <v>7.3</v>
      </c>
      <c r="G33" s="121">
        <v>15</v>
      </c>
      <c r="H33" s="121">
        <v>22.3</v>
      </c>
      <c r="I33" s="121">
        <v>16.399999999999999</v>
      </c>
      <c r="L33" s="121"/>
    </row>
    <row r="34" spans="1:18" ht="12" customHeight="1">
      <c r="A34" s="89">
        <v>2024</v>
      </c>
      <c r="B34" s="98" t="s">
        <v>52</v>
      </c>
      <c r="C34" s="121">
        <v>29.4</v>
      </c>
      <c r="D34" s="121">
        <v>17.399999999999999</v>
      </c>
      <c r="E34" s="121">
        <v>17.600000000000001</v>
      </c>
      <c r="F34" s="121">
        <v>5.8</v>
      </c>
      <c r="G34" s="121">
        <v>30.7</v>
      </c>
      <c r="H34" s="121">
        <v>32</v>
      </c>
      <c r="I34" s="121">
        <v>17.7</v>
      </c>
      <c r="L34" s="121"/>
    </row>
    <row r="35" spans="1:18" ht="12.75" customHeight="1">
      <c r="A35" s="2">
        <v>2024</v>
      </c>
      <c r="B35" s="99" t="s">
        <v>85</v>
      </c>
      <c r="C35" s="119">
        <v>100</v>
      </c>
      <c r="D35" s="119">
        <v>100</v>
      </c>
      <c r="E35" s="119">
        <v>100</v>
      </c>
      <c r="F35" s="119">
        <v>100</v>
      </c>
      <c r="G35" s="119">
        <v>100</v>
      </c>
      <c r="H35" s="119">
        <v>100</v>
      </c>
      <c r="I35" s="120">
        <v>100</v>
      </c>
      <c r="L35" s="122"/>
    </row>
    <row r="36" spans="1:18" ht="20.100000000000001" customHeight="1">
      <c r="A36" s="89">
        <v>2019</v>
      </c>
      <c r="B36" s="98" t="s">
        <v>69</v>
      </c>
      <c r="C36" s="121">
        <v>3.3</v>
      </c>
      <c r="D36" s="121">
        <v>3.2</v>
      </c>
      <c r="E36" s="121">
        <v>5.9</v>
      </c>
      <c r="F36" s="121">
        <v>12.9</v>
      </c>
      <c r="G36" s="121">
        <v>4.5999999999999996</v>
      </c>
      <c r="H36" s="113" t="s">
        <v>94</v>
      </c>
      <c r="I36" s="55">
        <v>9.6</v>
      </c>
      <c r="K36" s="122"/>
      <c r="L36" s="122"/>
      <c r="M36" s="122"/>
      <c r="N36" s="122"/>
      <c r="O36" s="122"/>
      <c r="P36" s="122"/>
      <c r="Q36" s="122"/>
      <c r="R36" s="122"/>
    </row>
    <row r="37" spans="1:18" ht="12" customHeight="1">
      <c r="A37" s="89">
        <v>2019</v>
      </c>
      <c r="B37" s="98" t="s">
        <v>66</v>
      </c>
      <c r="C37" s="121">
        <v>7.7</v>
      </c>
      <c r="D37" s="121">
        <v>9.6</v>
      </c>
      <c r="E37" s="121">
        <v>11.2</v>
      </c>
      <c r="F37" s="121">
        <v>19.100000000000001</v>
      </c>
      <c r="G37" s="121">
        <v>9.5</v>
      </c>
      <c r="H37" s="113" t="s">
        <v>94</v>
      </c>
      <c r="I37" s="55">
        <v>16.3</v>
      </c>
      <c r="K37" s="122"/>
      <c r="L37" s="122"/>
      <c r="M37" s="122"/>
      <c r="N37" s="122"/>
      <c r="O37" s="122"/>
      <c r="P37" s="122"/>
      <c r="Q37" s="122"/>
      <c r="R37" s="122"/>
    </row>
    <row r="38" spans="1:18" ht="12" customHeight="1">
      <c r="A38" s="89">
        <v>2019</v>
      </c>
      <c r="B38" s="98" t="s">
        <v>67</v>
      </c>
      <c r="C38" s="121">
        <v>14</v>
      </c>
      <c r="D38" s="121">
        <v>15.9</v>
      </c>
      <c r="E38" s="121">
        <v>10.7</v>
      </c>
      <c r="F38" s="121">
        <v>21.6</v>
      </c>
      <c r="G38" s="121">
        <v>13.5</v>
      </c>
      <c r="H38" s="113" t="s">
        <v>94</v>
      </c>
      <c r="I38" s="55">
        <v>17.600000000000001</v>
      </c>
      <c r="K38" s="122"/>
      <c r="L38" s="122"/>
      <c r="M38" s="122"/>
      <c r="N38" s="122"/>
      <c r="O38" s="122"/>
      <c r="P38" s="122"/>
      <c r="Q38" s="122"/>
      <c r="R38" s="122"/>
    </row>
    <row r="39" spans="1:18" ht="12" customHeight="1">
      <c r="A39" s="89">
        <v>2019</v>
      </c>
      <c r="B39" s="98" t="s">
        <v>68</v>
      </c>
      <c r="C39" s="121">
        <v>28.4</v>
      </c>
      <c r="D39" s="121">
        <v>33.4</v>
      </c>
      <c r="E39" s="121">
        <v>20.9</v>
      </c>
      <c r="F39" s="121">
        <v>26</v>
      </c>
      <c r="G39" s="121">
        <v>20.2</v>
      </c>
      <c r="H39" s="113" t="s">
        <v>94</v>
      </c>
      <c r="I39" s="55">
        <v>27.9</v>
      </c>
      <c r="K39" s="122"/>
      <c r="L39" s="122"/>
      <c r="M39" s="122"/>
      <c r="N39" s="122"/>
      <c r="O39" s="122"/>
      <c r="P39" s="122"/>
      <c r="Q39" s="122"/>
      <c r="R39" s="122"/>
    </row>
    <row r="40" spans="1:18" ht="12" customHeight="1">
      <c r="A40" s="89">
        <v>2019</v>
      </c>
      <c r="B40" s="98" t="s">
        <v>51</v>
      </c>
      <c r="C40" s="121">
        <v>21.1</v>
      </c>
      <c r="D40" s="121">
        <v>20.9</v>
      </c>
      <c r="E40" s="121">
        <v>20</v>
      </c>
      <c r="F40" s="121">
        <v>11.8</v>
      </c>
      <c r="G40" s="121">
        <v>18.5</v>
      </c>
      <c r="H40" s="113" t="s">
        <v>94</v>
      </c>
      <c r="I40" s="55">
        <v>16.399999999999999</v>
      </c>
      <c r="K40" s="122"/>
      <c r="L40" s="122"/>
      <c r="M40" s="122"/>
      <c r="N40" s="122"/>
      <c r="O40" s="122"/>
      <c r="P40" s="122"/>
      <c r="Q40" s="122"/>
      <c r="R40" s="122"/>
    </row>
    <row r="41" spans="1:18" ht="12" customHeight="1">
      <c r="A41" s="89">
        <v>2019</v>
      </c>
      <c r="B41" s="98" t="s">
        <v>52</v>
      </c>
      <c r="C41" s="121">
        <v>25.5</v>
      </c>
      <c r="D41" s="121">
        <v>16.899999999999999</v>
      </c>
      <c r="E41" s="121">
        <v>31.3</v>
      </c>
      <c r="F41" s="121">
        <v>8.6999999999999993</v>
      </c>
      <c r="G41" s="121">
        <v>33.799999999999997</v>
      </c>
      <c r="H41" s="113" t="s">
        <v>94</v>
      </c>
      <c r="I41" s="55">
        <v>12.3</v>
      </c>
      <c r="K41" s="122"/>
      <c r="L41" s="122"/>
      <c r="M41" s="122"/>
      <c r="N41" s="122"/>
      <c r="O41" s="122"/>
      <c r="P41" s="122"/>
      <c r="Q41" s="122"/>
      <c r="R41" s="122"/>
    </row>
    <row r="42" spans="1:18" ht="12" customHeight="1">
      <c r="A42" s="2">
        <v>2019</v>
      </c>
      <c r="B42" s="99" t="s">
        <v>85</v>
      </c>
      <c r="C42" s="119">
        <v>100</v>
      </c>
      <c r="D42" s="119">
        <v>100</v>
      </c>
      <c r="E42" s="119">
        <v>100</v>
      </c>
      <c r="F42" s="119">
        <v>100</v>
      </c>
      <c r="G42" s="119">
        <v>100</v>
      </c>
      <c r="H42" s="115" t="s">
        <v>94</v>
      </c>
      <c r="I42" s="120">
        <v>100</v>
      </c>
      <c r="K42" s="122"/>
      <c r="L42" s="122"/>
      <c r="M42" s="122"/>
      <c r="N42" s="122"/>
      <c r="O42" s="122"/>
      <c r="P42" s="122"/>
      <c r="Q42" s="122"/>
      <c r="R42" s="122"/>
    </row>
    <row r="43" spans="1:18" ht="20.100000000000001" customHeight="1">
      <c r="A43" s="89">
        <v>2014</v>
      </c>
      <c r="B43" s="98" t="s">
        <v>69</v>
      </c>
      <c r="C43" s="121">
        <v>3.7</v>
      </c>
      <c r="D43" s="121">
        <v>5</v>
      </c>
      <c r="E43" s="121">
        <v>3.5</v>
      </c>
      <c r="F43" s="121">
        <v>6.6</v>
      </c>
      <c r="G43" s="121">
        <v>4.7</v>
      </c>
      <c r="H43" s="55" t="s">
        <v>94</v>
      </c>
      <c r="I43" s="55">
        <v>7.2</v>
      </c>
    </row>
    <row r="44" spans="1:18" ht="12" customHeight="1">
      <c r="A44" s="89">
        <v>2014</v>
      </c>
      <c r="B44" s="98" t="s">
        <v>66</v>
      </c>
      <c r="C44" s="121">
        <v>10.9</v>
      </c>
      <c r="D44" s="121">
        <v>13.6</v>
      </c>
      <c r="E44" s="121">
        <v>9.9</v>
      </c>
      <c r="F44" s="121">
        <v>20.2</v>
      </c>
      <c r="G44" s="121">
        <v>12.2</v>
      </c>
      <c r="H44" s="55" t="s">
        <v>94</v>
      </c>
      <c r="I44" s="55">
        <v>18.7</v>
      </c>
    </row>
    <row r="45" spans="1:18" ht="12" customHeight="1">
      <c r="A45" s="89">
        <v>2014</v>
      </c>
      <c r="B45" s="98" t="s">
        <v>67</v>
      </c>
      <c r="C45" s="121">
        <v>15</v>
      </c>
      <c r="D45" s="121">
        <v>15</v>
      </c>
      <c r="E45" s="121">
        <v>9.6999999999999993</v>
      </c>
      <c r="F45" s="121">
        <v>22.8</v>
      </c>
      <c r="G45" s="121">
        <v>13.2</v>
      </c>
      <c r="H45" s="55" t="s">
        <v>94</v>
      </c>
      <c r="I45" s="55">
        <v>18.100000000000001</v>
      </c>
    </row>
    <row r="46" spans="1:18" ht="12" customHeight="1">
      <c r="A46" s="89">
        <v>2014</v>
      </c>
      <c r="B46" s="98" t="s">
        <v>68</v>
      </c>
      <c r="C46" s="121">
        <v>30.8</v>
      </c>
      <c r="D46" s="121">
        <v>34.5</v>
      </c>
      <c r="E46" s="121">
        <v>28.1</v>
      </c>
      <c r="F46" s="121">
        <v>33.799999999999997</v>
      </c>
      <c r="G46" s="121">
        <v>26.9</v>
      </c>
      <c r="H46" s="55" t="s">
        <v>94</v>
      </c>
      <c r="I46" s="55">
        <v>30.9</v>
      </c>
    </row>
    <row r="47" spans="1:18" ht="12" customHeight="1">
      <c r="A47" s="89">
        <v>2014</v>
      </c>
      <c r="B47" s="98" t="s">
        <v>167</v>
      </c>
      <c r="C47" s="121">
        <v>39.6</v>
      </c>
      <c r="D47" s="121">
        <v>31.9</v>
      </c>
      <c r="E47" s="121">
        <v>48.9</v>
      </c>
      <c r="F47" s="121">
        <v>16.600000000000001</v>
      </c>
      <c r="G47" s="121">
        <v>43</v>
      </c>
      <c r="H47" s="55" t="s">
        <v>94</v>
      </c>
      <c r="I47" s="55">
        <v>25</v>
      </c>
    </row>
    <row r="48" spans="1:18" ht="12.75" customHeight="1">
      <c r="A48" s="2">
        <v>2014</v>
      </c>
      <c r="B48" s="99" t="s">
        <v>85</v>
      </c>
      <c r="C48" s="119">
        <v>100</v>
      </c>
      <c r="D48" s="119">
        <v>100</v>
      </c>
      <c r="E48" s="119">
        <v>100</v>
      </c>
      <c r="F48" s="119">
        <v>100</v>
      </c>
      <c r="G48" s="119">
        <v>100</v>
      </c>
      <c r="H48" s="96" t="s">
        <v>94</v>
      </c>
      <c r="I48" s="120">
        <v>100</v>
      </c>
    </row>
    <row r="49" spans="1:2047 2051:3071 3073:5117 5121:7167 7171:8191 8193:10237 10241:12287 12291:13311 13313:15357 15361:16384" s="1" customFormat="1" ht="30" customHeight="1">
      <c r="A49" s="33" t="s">
        <v>194</v>
      </c>
      <c r="C49" s="25"/>
      <c r="D49" s="25"/>
      <c r="E49" s="25"/>
      <c r="F49" s="25"/>
      <c r="G49" s="25"/>
      <c r="K49" s="33"/>
      <c r="M49" s="25"/>
      <c r="N49" s="25"/>
      <c r="O49" s="25"/>
      <c r="P49" s="25"/>
      <c r="Q49" s="25"/>
      <c r="U49" s="33"/>
      <c r="W49" s="25"/>
      <c r="X49" s="25"/>
      <c r="Y49" s="25"/>
      <c r="Z49" s="25"/>
      <c r="AA49" s="25"/>
      <c r="AE49" s="33"/>
      <c r="AG49" s="25"/>
      <c r="AH49" s="25"/>
      <c r="AI49" s="25"/>
      <c r="AJ49" s="25"/>
      <c r="AK49" s="25"/>
      <c r="AO49" s="33"/>
      <c r="AQ49" s="25"/>
      <c r="AR49" s="25"/>
      <c r="AS49" s="25"/>
      <c r="AT49" s="25"/>
      <c r="AU49" s="25"/>
      <c r="AY49" s="33"/>
      <c r="BA49" s="25"/>
      <c r="BB49" s="25"/>
      <c r="BC49" s="25"/>
      <c r="BD49" s="25"/>
      <c r="BE49" s="25"/>
      <c r="BI49" s="33"/>
      <c r="BK49" s="25"/>
      <c r="BL49" s="25"/>
      <c r="BM49" s="25"/>
      <c r="BN49" s="25"/>
      <c r="BO49" s="25"/>
      <c r="BS49" s="33"/>
      <c r="BU49" s="25"/>
      <c r="BV49" s="25"/>
      <c r="BW49" s="25"/>
      <c r="BX49" s="25"/>
      <c r="BY49" s="25"/>
      <c r="CC49" s="33"/>
      <c r="CE49" s="25"/>
      <c r="CF49" s="25"/>
      <c r="CG49" s="25"/>
      <c r="CH49" s="25"/>
      <c r="CI49" s="25"/>
      <c r="CM49" s="33"/>
      <c r="CO49" s="25"/>
      <c r="CP49" s="25"/>
      <c r="CQ49" s="25"/>
      <c r="CR49" s="25"/>
      <c r="CS49" s="25"/>
      <c r="CW49" s="33"/>
      <c r="CY49" s="25"/>
      <c r="CZ49" s="25"/>
      <c r="DA49" s="25"/>
      <c r="DB49" s="25"/>
      <c r="DC49" s="25"/>
      <c r="DG49" s="33"/>
      <c r="DI49" s="25"/>
      <c r="DJ49" s="25"/>
      <c r="DK49" s="25"/>
      <c r="DL49" s="25"/>
      <c r="DM49" s="25"/>
      <c r="DQ49" s="33"/>
      <c r="DS49" s="25"/>
      <c r="DT49" s="25"/>
      <c r="DU49" s="25"/>
      <c r="DV49" s="25"/>
      <c r="DW49" s="25"/>
      <c r="EA49" s="33"/>
      <c r="EC49" s="25"/>
      <c r="ED49" s="25"/>
      <c r="EE49" s="25"/>
      <c r="EF49" s="25"/>
      <c r="EG49" s="25"/>
      <c r="EK49" s="33"/>
      <c r="EM49" s="25"/>
      <c r="EN49" s="25"/>
      <c r="EO49" s="25"/>
      <c r="EP49" s="25"/>
      <c r="EQ49" s="25"/>
      <c r="EU49" s="33"/>
      <c r="EW49" s="25"/>
      <c r="EX49" s="25"/>
      <c r="EY49" s="25"/>
      <c r="EZ49" s="25"/>
      <c r="FA49" s="25"/>
      <c r="FE49" s="33"/>
      <c r="FG49" s="25"/>
      <c r="FH49" s="25"/>
      <c r="FI49" s="25"/>
      <c r="FJ49" s="25"/>
      <c r="FK49" s="25"/>
      <c r="FO49" s="33"/>
      <c r="FQ49" s="25"/>
      <c r="FR49" s="25"/>
      <c r="FS49" s="25"/>
      <c r="FT49" s="25"/>
      <c r="FU49" s="25"/>
      <c r="FY49" s="33"/>
      <c r="GA49" s="25"/>
      <c r="GB49" s="25"/>
      <c r="GC49" s="25"/>
      <c r="GD49" s="25"/>
      <c r="GE49" s="25"/>
      <c r="GI49" s="33"/>
      <c r="GK49" s="25"/>
      <c r="GL49" s="25"/>
      <c r="GM49" s="25"/>
      <c r="GN49" s="25"/>
      <c r="GO49" s="25"/>
      <c r="GS49" s="33"/>
      <c r="GU49" s="25"/>
      <c r="GV49" s="25"/>
      <c r="GW49" s="25"/>
      <c r="GX49" s="25"/>
      <c r="GY49" s="25"/>
      <c r="HC49" s="33"/>
      <c r="HE49" s="25"/>
      <c r="HF49" s="25"/>
      <c r="HG49" s="25"/>
      <c r="HH49" s="25"/>
      <c r="HI49" s="25"/>
      <c r="HM49" s="33"/>
      <c r="HO49" s="25"/>
      <c r="HP49" s="25"/>
      <c r="HQ49" s="25"/>
      <c r="HR49" s="25"/>
      <c r="HS49" s="25"/>
      <c r="HW49" s="33"/>
      <c r="HY49" s="25"/>
      <c r="HZ49" s="25"/>
      <c r="IA49" s="25"/>
      <c r="IB49" s="25"/>
      <c r="IC49" s="25"/>
      <c r="IG49" s="33"/>
      <c r="II49" s="25"/>
      <c r="IJ49" s="25"/>
      <c r="IK49" s="25"/>
      <c r="IL49" s="25"/>
      <c r="IM49" s="25"/>
      <c r="IQ49" s="33"/>
      <c r="IS49" s="25"/>
      <c r="IT49" s="25"/>
      <c r="IU49" s="25"/>
      <c r="IV49" s="25"/>
      <c r="IW49" s="25"/>
      <c r="JA49" s="33"/>
      <c r="JC49" s="25"/>
      <c r="JD49" s="25"/>
      <c r="JE49" s="25"/>
      <c r="JF49" s="25"/>
      <c r="JG49" s="25"/>
      <c r="JK49" s="33"/>
      <c r="JM49" s="25"/>
      <c r="JN49" s="25"/>
      <c r="JO49" s="25"/>
      <c r="JP49" s="25"/>
      <c r="JQ49" s="25"/>
      <c r="JU49" s="33"/>
      <c r="JW49" s="25"/>
      <c r="JX49" s="25"/>
      <c r="JY49" s="25"/>
      <c r="JZ49" s="25"/>
      <c r="KA49" s="25"/>
      <c r="KE49" s="33"/>
      <c r="KG49" s="25"/>
      <c r="KH49" s="25"/>
      <c r="KI49" s="25"/>
      <c r="KJ49" s="25"/>
      <c r="KK49" s="25"/>
      <c r="KO49" s="33"/>
      <c r="KQ49" s="25"/>
      <c r="KR49" s="25"/>
      <c r="KS49" s="25"/>
      <c r="KT49" s="25"/>
      <c r="KU49" s="25"/>
      <c r="KY49" s="33"/>
      <c r="LA49" s="25"/>
      <c r="LB49" s="25"/>
      <c r="LC49" s="25"/>
      <c r="LD49" s="25"/>
      <c r="LE49" s="25"/>
      <c r="LI49" s="33"/>
      <c r="LK49" s="25"/>
      <c r="LL49" s="25"/>
      <c r="LM49" s="25"/>
      <c r="LN49" s="25"/>
      <c r="LO49" s="25"/>
      <c r="LS49" s="33"/>
      <c r="LU49" s="25"/>
      <c r="LV49" s="25"/>
      <c r="LW49" s="25"/>
      <c r="LX49" s="25"/>
      <c r="LY49" s="25"/>
      <c r="MC49" s="33"/>
      <c r="ME49" s="25"/>
      <c r="MF49" s="25"/>
      <c r="MG49" s="25"/>
      <c r="MH49" s="25"/>
      <c r="MI49" s="25"/>
      <c r="MM49" s="33"/>
      <c r="MO49" s="25"/>
      <c r="MP49" s="25"/>
      <c r="MQ49" s="25"/>
      <c r="MR49" s="25"/>
      <c r="MS49" s="25"/>
      <c r="MW49" s="33"/>
      <c r="MY49" s="25"/>
      <c r="MZ49" s="25"/>
      <c r="NA49" s="25"/>
      <c r="NB49" s="25"/>
      <c r="NC49" s="25"/>
      <c r="NG49" s="33"/>
      <c r="NI49" s="25"/>
      <c r="NJ49" s="25"/>
      <c r="NK49" s="25"/>
      <c r="NL49" s="25"/>
      <c r="NM49" s="25"/>
      <c r="NQ49" s="33"/>
      <c r="NS49" s="25"/>
      <c r="NT49" s="25"/>
      <c r="NU49" s="25"/>
      <c r="NV49" s="25"/>
      <c r="NW49" s="25"/>
      <c r="OA49" s="33"/>
      <c r="OC49" s="25"/>
      <c r="OD49" s="25"/>
      <c r="OE49" s="25"/>
      <c r="OF49" s="25"/>
      <c r="OG49" s="25"/>
      <c r="OK49" s="33"/>
      <c r="OM49" s="25"/>
      <c r="ON49" s="25"/>
      <c r="OO49" s="25"/>
      <c r="OP49" s="25"/>
      <c r="OQ49" s="25"/>
      <c r="OU49" s="33"/>
      <c r="OW49" s="25"/>
      <c r="OX49" s="25"/>
      <c r="OY49" s="25"/>
      <c r="OZ49" s="25"/>
      <c r="PA49" s="25"/>
      <c r="PE49" s="33"/>
      <c r="PG49" s="25"/>
      <c r="PH49" s="25"/>
      <c r="PI49" s="25"/>
      <c r="PJ49" s="25"/>
      <c r="PK49" s="25"/>
      <c r="PO49" s="33"/>
      <c r="PQ49" s="25"/>
      <c r="PR49" s="25"/>
      <c r="PS49" s="25"/>
      <c r="PT49" s="25"/>
      <c r="PU49" s="25"/>
      <c r="PY49" s="33"/>
      <c r="QA49" s="25"/>
      <c r="QB49" s="25"/>
      <c r="QC49" s="25"/>
      <c r="QD49" s="25"/>
      <c r="QE49" s="25"/>
      <c r="QI49" s="33"/>
      <c r="QK49" s="25"/>
      <c r="QL49" s="25"/>
      <c r="QM49" s="25"/>
      <c r="QN49" s="25"/>
      <c r="QO49" s="25"/>
      <c r="QS49" s="33"/>
      <c r="QU49" s="25"/>
      <c r="QV49" s="25"/>
      <c r="QW49" s="25"/>
      <c r="QX49" s="25"/>
      <c r="QY49" s="25"/>
      <c r="RC49" s="33"/>
      <c r="RE49" s="25"/>
      <c r="RF49" s="25"/>
      <c r="RG49" s="25"/>
      <c r="RH49" s="25"/>
      <c r="RI49" s="25"/>
      <c r="RM49" s="33"/>
      <c r="RO49" s="25"/>
      <c r="RP49" s="25"/>
      <c r="RQ49" s="25"/>
      <c r="RR49" s="25"/>
      <c r="RS49" s="25"/>
      <c r="RW49" s="33"/>
      <c r="RY49" s="25"/>
      <c r="RZ49" s="25"/>
      <c r="SA49" s="25"/>
      <c r="SB49" s="25"/>
      <c r="SC49" s="25"/>
      <c r="SG49" s="33"/>
      <c r="SI49" s="25"/>
      <c r="SJ49" s="25"/>
      <c r="SK49" s="25"/>
      <c r="SL49" s="25"/>
      <c r="SM49" s="25"/>
      <c r="SQ49" s="33"/>
      <c r="SS49" s="25"/>
      <c r="ST49" s="25"/>
      <c r="SU49" s="25"/>
      <c r="SV49" s="25"/>
      <c r="SW49" s="25"/>
      <c r="TA49" s="33"/>
      <c r="TC49" s="25"/>
      <c r="TD49" s="25"/>
      <c r="TE49" s="25"/>
      <c r="TF49" s="25"/>
      <c r="TG49" s="25"/>
      <c r="TK49" s="33"/>
      <c r="TM49" s="25"/>
      <c r="TN49" s="25"/>
      <c r="TO49" s="25"/>
      <c r="TP49" s="25"/>
      <c r="TQ49" s="25"/>
      <c r="TU49" s="33"/>
      <c r="TW49" s="25"/>
      <c r="TX49" s="25"/>
      <c r="TY49" s="25"/>
      <c r="TZ49" s="25"/>
      <c r="UA49" s="25"/>
      <c r="UE49" s="33"/>
      <c r="UG49" s="25"/>
      <c r="UH49" s="25"/>
      <c r="UI49" s="25"/>
      <c r="UJ49" s="25"/>
      <c r="UK49" s="25"/>
      <c r="UO49" s="33"/>
      <c r="UQ49" s="25"/>
      <c r="UR49" s="25"/>
      <c r="US49" s="25"/>
      <c r="UT49" s="25"/>
      <c r="UU49" s="25"/>
      <c r="UY49" s="33"/>
      <c r="VA49" s="25"/>
      <c r="VB49" s="25"/>
      <c r="VC49" s="25"/>
      <c r="VD49" s="25"/>
      <c r="VE49" s="25"/>
      <c r="VI49" s="33"/>
      <c r="VK49" s="25"/>
      <c r="VL49" s="25"/>
      <c r="VM49" s="25"/>
      <c r="VN49" s="25"/>
      <c r="VO49" s="25"/>
      <c r="VS49" s="33"/>
      <c r="VU49" s="25"/>
      <c r="VV49" s="25"/>
      <c r="VW49" s="25"/>
      <c r="VX49" s="25"/>
      <c r="VY49" s="25"/>
      <c r="WC49" s="33"/>
      <c r="WE49" s="25"/>
      <c r="WF49" s="25"/>
      <c r="WG49" s="25"/>
      <c r="WH49" s="25"/>
      <c r="WI49" s="25"/>
      <c r="WM49" s="33"/>
      <c r="WO49" s="25"/>
      <c r="WP49" s="25"/>
      <c r="WQ49" s="25"/>
      <c r="WR49" s="25"/>
      <c r="WS49" s="25"/>
      <c r="WW49" s="33"/>
      <c r="WY49" s="25"/>
      <c r="WZ49" s="25"/>
      <c r="XA49" s="25"/>
      <c r="XB49" s="25"/>
      <c r="XC49" s="25"/>
      <c r="XG49" s="33"/>
      <c r="XI49" s="25"/>
      <c r="XJ49" s="25"/>
      <c r="XK49" s="25"/>
      <c r="XL49" s="25"/>
      <c r="XM49" s="25"/>
      <c r="XQ49" s="33"/>
      <c r="XS49" s="25"/>
      <c r="XT49" s="25"/>
      <c r="XU49" s="25"/>
      <c r="XV49" s="25"/>
      <c r="XW49" s="25"/>
      <c r="YA49" s="33"/>
      <c r="YC49" s="25"/>
      <c r="YD49" s="25"/>
      <c r="YE49" s="25"/>
      <c r="YF49" s="25"/>
      <c r="YG49" s="25"/>
      <c r="YK49" s="33"/>
      <c r="YM49" s="25"/>
      <c r="YN49" s="25"/>
      <c r="YO49" s="25"/>
      <c r="YP49" s="25"/>
      <c r="YQ49" s="25"/>
      <c r="YU49" s="33"/>
      <c r="YW49" s="25"/>
      <c r="YX49" s="25"/>
      <c r="YY49" s="25"/>
      <c r="YZ49" s="25"/>
      <c r="ZA49" s="25"/>
      <c r="ZE49" s="33"/>
      <c r="ZG49" s="25"/>
      <c r="ZH49" s="25"/>
      <c r="ZI49" s="25"/>
      <c r="ZJ49" s="25"/>
      <c r="ZK49" s="25"/>
      <c r="ZO49" s="33"/>
      <c r="ZQ49" s="25"/>
      <c r="ZR49" s="25"/>
      <c r="ZS49" s="25"/>
      <c r="ZT49" s="25"/>
      <c r="ZU49" s="25"/>
      <c r="ZY49" s="33"/>
      <c r="AAA49" s="25"/>
      <c r="AAB49" s="25"/>
      <c r="AAC49" s="25"/>
      <c r="AAD49" s="25"/>
      <c r="AAE49" s="25"/>
      <c r="AAI49" s="33"/>
      <c r="AAK49" s="25"/>
      <c r="AAL49" s="25"/>
      <c r="AAM49" s="25"/>
      <c r="AAN49" s="25"/>
      <c r="AAO49" s="25"/>
      <c r="AAS49" s="33"/>
      <c r="AAU49" s="25"/>
      <c r="AAV49" s="25"/>
      <c r="AAW49" s="25"/>
      <c r="AAX49" s="25"/>
      <c r="AAY49" s="25"/>
      <c r="ABC49" s="33"/>
      <c r="ABE49" s="25"/>
      <c r="ABF49" s="25"/>
      <c r="ABG49" s="25"/>
      <c r="ABH49" s="25"/>
      <c r="ABI49" s="25"/>
      <c r="ABM49" s="33"/>
      <c r="ABO49" s="25"/>
      <c r="ABP49" s="25"/>
      <c r="ABQ49" s="25"/>
      <c r="ABR49" s="25"/>
      <c r="ABS49" s="25"/>
      <c r="ABW49" s="33"/>
      <c r="ABY49" s="25"/>
      <c r="ABZ49" s="25"/>
      <c r="ACA49" s="25"/>
      <c r="ACB49" s="25"/>
      <c r="ACC49" s="25"/>
      <c r="ACG49" s="33"/>
      <c r="ACI49" s="25"/>
      <c r="ACJ49" s="25"/>
      <c r="ACK49" s="25"/>
      <c r="ACL49" s="25"/>
      <c r="ACM49" s="25"/>
      <c r="ACQ49" s="33"/>
      <c r="ACS49" s="25"/>
      <c r="ACT49" s="25"/>
      <c r="ACU49" s="25"/>
      <c r="ACV49" s="25"/>
      <c r="ACW49" s="25"/>
      <c r="ADA49" s="33"/>
      <c r="ADC49" s="25"/>
      <c r="ADD49" s="25"/>
      <c r="ADE49" s="25"/>
      <c r="ADF49" s="25"/>
      <c r="ADG49" s="25"/>
      <c r="ADK49" s="33"/>
      <c r="ADM49" s="25"/>
      <c r="ADN49" s="25"/>
      <c r="ADO49" s="25"/>
      <c r="ADP49" s="25"/>
      <c r="ADQ49" s="25"/>
      <c r="ADU49" s="33"/>
      <c r="ADW49" s="25"/>
      <c r="ADX49" s="25"/>
      <c r="ADY49" s="25"/>
      <c r="ADZ49" s="25"/>
      <c r="AEA49" s="25"/>
      <c r="AEE49" s="33"/>
      <c r="AEG49" s="25"/>
      <c r="AEH49" s="25"/>
      <c r="AEI49" s="25"/>
      <c r="AEJ49" s="25"/>
      <c r="AEK49" s="25"/>
      <c r="AEO49" s="33"/>
      <c r="AEQ49" s="25"/>
      <c r="AER49" s="25"/>
      <c r="AES49" s="25"/>
      <c r="AET49" s="25"/>
      <c r="AEU49" s="25"/>
      <c r="AEY49" s="33"/>
      <c r="AFA49" s="25"/>
      <c r="AFB49" s="25"/>
      <c r="AFC49" s="25"/>
      <c r="AFD49" s="25"/>
      <c r="AFE49" s="25"/>
      <c r="AFI49" s="33"/>
      <c r="AFK49" s="25"/>
      <c r="AFL49" s="25"/>
      <c r="AFM49" s="25"/>
      <c r="AFN49" s="25"/>
      <c r="AFO49" s="25"/>
      <c r="AFS49" s="33"/>
      <c r="AFU49" s="25"/>
      <c r="AFV49" s="25"/>
      <c r="AFW49" s="25"/>
      <c r="AFX49" s="25"/>
      <c r="AFY49" s="25"/>
      <c r="AGC49" s="33"/>
      <c r="AGE49" s="25"/>
      <c r="AGF49" s="25"/>
      <c r="AGG49" s="25"/>
      <c r="AGH49" s="25"/>
      <c r="AGI49" s="25"/>
      <c r="AGM49" s="33"/>
      <c r="AGO49" s="25"/>
      <c r="AGP49" s="25"/>
      <c r="AGQ49" s="25"/>
      <c r="AGR49" s="25"/>
      <c r="AGS49" s="25"/>
      <c r="AGW49" s="33"/>
      <c r="AGY49" s="25"/>
      <c r="AGZ49" s="25"/>
      <c r="AHA49" s="25"/>
      <c r="AHB49" s="25"/>
      <c r="AHC49" s="25"/>
      <c r="AHG49" s="33"/>
      <c r="AHI49" s="25"/>
      <c r="AHJ49" s="25"/>
      <c r="AHK49" s="25"/>
      <c r="AHL49" s="25"/>
      <c r="AHM49" s="25"/>
      <c r="AHQ49" s="33"/>
      <c r="AHS49" s="25"/>
      <c r="AHT49" s="25"/>
      <c r="AHU49" s="25"/>
      <c r="AHV49" s="25"/>
      <c r="AHW49" s="25"/>
      <c r="AIA49" s="33"/>
      <c r="AIC49" s="25"/>
      <c r="AID49" s="25"/>
      <c r="AIE49" s="25"/>
      <c r="AIF49" s="25"/>
      <c r="AIG49" s="25"/>
      <c r="AIK49" s="33"/>
      <c r="AIM49" s="25"/>
      <c r="AIN49" s="25"/>
      <c r="AIO49" s="25"/>
      <c r="AIP49" s="25"/>
      <c r="AIQ49" s="25"/>
      <c r="AIU49" s="33"/>
      <c r="AIW49" s="25"/>
      <c r="AIX49" s="25"/>
      <c r="AIY49" s="25"/>
      <c r="AIZ49" s="25"/>
      <c r="AJA49" s="25"/>
      <c r="AJE49" s="33"/>
      <c r="AJG49" s="25"/>
      <c r="AJH49" s="25"/>
      <c r="AJI49" s="25"/>
      <c r="AJJ49" s="25"/>
      <c r="AJK49" s="25"/>
      <c r="AJO49" s="33"/>
      <c r="AJQ49" s="25"/>
      <c r="AJR49" s="25"/>
      <c r="AJS49" s="25"/>
      <c r="AJT49" s="25"/>
      <c r="AJU49" s="25"/>
      <c r="AJY49" s="33"/>
      <c r="AKA49" s="25"/>
      <c r="AKB49" s="25"/>
      <c r="AKC49" s="25"/>
      <c r="AKD49" s="25"/>
      <c r="AKE49" s="25"/>
      <c r="AKI49" s="33"/>
      <c r="AKK49" s="25"/>
      <c r="AKL49" s="25"/>
      <c r="AKM49" s="25"/>
      <c r="AKN49" s="25"/>
      <c r="AKO49" s="25"/>
      <c r="AKS49" s="33"/>
      <c r="AKU49" s="25"/>
      <c r="AKV49" s="25"/>
      <c r="AKW49" s="25"/>
      <c r="AKX49" s="25"/>
      <c r="AKY49" s="25"/>
      <c r="ALC49" s="33"/>
      <c r="ALE49" s="25"/>
      <c r="ALF49" s="25"/>
      <c r="ALG49" s="25"/>
      <c r="ALH49" s="25"/>
      <c r="ALI49" s="25"/>
      <c r="ALM49" s="33"/>
      <c r="ALO49" s="25"/>
      <c r="ALP49" s="25"/>
      <c r="ALQ49" s="25"/>
      <c r="ALR49" s="25"/>
      <c r="ALS49" s="25"/>
      <c r="ALW49" s="33"/>
      <c r="ALY49" s="25"/>
      <c r="ALZ49" s="25"/>
      <c r="AMA49" s="25"/>
      <c r="AMB49" s="25"/>
      <c r="AMC49" s="25"/>
      <c r="AMG49" s="33"/>
      <c r="AMI49" s="25"/>
      <c r="AMJ49" s="25"/>
      <c r="AMK49" s="25"/>
      <c r="AML49" s="25"/>
      <c r="AMM49" s="25"/>
      <c r="AMQ49" s="33"/>
      <c r="AMS49" s="25"/>
      <c r="AMT49" s="25"/>
      <c r="AMU49" s="25"/>
      <c r="AMV49" s="25"/>
      <c r="AMW49" s="25"/>
      <c r="ANA49" s="33"/>
      <c r="ANC49" s="25"/>
      <c r="AND49" s="25"/>
      <c r="ANE49" s="25"/>
      <c r="ANF49" s="25"/>
      <c r="ANG49" s="25"/>
      <c r="ANK49" s="33"/>
      <c r="ANM49" s="25"/>
      <c r="ANN49" s="25"/>
      <c r="ANO49" s="25"/>
      <c r="ANP49" s="25"/>
      <c r="ANQ49" s="25"/>
      <c r="ANU49" s="33"/>
      <c r="ANW49" s="25"/>
      <c r="ANX49" s="25"/>
      <c r="ANY49" s="25"/>
      <c r="ANZ49" s="25"/>
      <c r="AOA49" s="25"/>
      <c r="AOE49" s="33"/>
      <c r="AOG49" s="25"/>
      <c r="AOH49" s="25"/>
      <c r="AOI49" s="25"/>
      <c r="AOJ49" s="25"/>
      <c r="AOK49" s="25"/>
      <c r="AOO49" s="33"/>
      <c r="AOQ49" s="25"/>
      <c r="AOR49" s="25"/>
      <c r="AOS49" s="25"/>
      <c r="AOT49" s="25"/>
      <c r="AOU49" s="25"/>
      <c r="AOY49" s="33"/>
      <c r="APA49" s="25"/>
      <c r="APB49" s="25"/>
      <c r="APC49" s="25"/>
      <c r="APD49" s="25"/>
      <c r="APE49" s="25"/>
      <c r="API49" s="33"/>
      <c r="APK49" s="25"/>
      <c r="APL49" s="25"/>
      <c r="APM49" s="25"/>
      <c r="APN49" s="25"/>
      <c r="APO49" s="25"/>
      <c r="APS49" s="33"/>
      <c r="APU49" s="25"/>
      <c r="APV49" s="25"/>
      <c r="APW49" s="25"/>
      <c r="APX49" s="25"/>
      <c r="APY49" s="25"/>
      <c r="AQC49" s="33"/>
      <c r="AQE49" s="25"/>
      <c r="AQF49" s="25"/>
      <c r="AQG49" s="25"/>
      <c r="AQH49" s="25"/>
      <c r="AQI49" s="25"/>
      <c r="AQM49" s="33"/>
      <c r="AQO49" s="25"/>
      <c r="AQP49" s="25"/>
      <c r="AQQ49" s="25"/>
      <c r="AQR49" s="25"/>
      <c r="AQS49" s="25"/>
      <c r="AQW49" s="33"/>
      <c r="AQY49" s="25"/>
      <c r="AQZ49" s="25"/>
      <c r="ARA49" s="25"/>
      <c r="ARB49" s="25"/>
      <c r="ARC49" s="25"/>
      <c r="ARG49" s="33"/>
      <c r="ARI49" s="25"/>
      <c r="ARJ49" s="25"/>
      <c r="ARK49" s="25"/>
      <c r="ARL49" s="25"/>
      <c r="ARM49" s="25"/>
      <c r="ARQ49" s="33"/>
      <c r="ARS49" s="25"/>
      <c r="ART49" s="25"/>
      <c r="ARU49" s="25"/>
      <c r="ARV49" s="25"/>
      <c r="ARW49" s="25"/>
      <c r="ASA49" s="33"/>
      <c r="ASC49" s="25"/>
      <c r="ASD49" s="25"/>
      <c r="ASE49" s="25"/>
      <c r="ASF49" s="25"/>
      <c r="ASG49" s="25"/>
      <c r="ASK49" s="33"/>
      <c r="ASM49" s="25"/>
      <c r="ASN49" s="25"/>
      <c r="ASO49" s="25"/>
      <c r="ASP49" s="25"/>
      <c r="ASQ49" s="25"/>
      <c r="ASU49" s="33"/>
      <c r="ASW49" s="25"/>
      <c r="ASX49" s="25"/>
      <c r="ASY49" s="25"/>
      <c r="ASZ49" s="25"/>
      <c r="ATA49" s="25"/>
      <c r="ATE49" s="33"/>
      <c r="ATG49" s="25"/>
      <c r="ATH49" s="25"/>
      <c r="ATI49" s="25"/>
      <c r="ATJ49" s="25"/>
      <c r="ATK49" s="25"/>
      <c r="ATO49" s="33"/>
      <c r="ATQ49" s="25"/>
      <c r="ATR49" s="25"/>
      <c r="ATS49" s="25"/>
      <c r="ATT49" s="25"/>
      <c r="ATU49" s="25"/>
      <c r="ATY49" s="33"/>
      <c r="AUA49" s="25"/>
      <c r="AUB49" s="25"/>
      <c r="AUC49" s="25"/>
      <c r="AUD49" s="25"/>
      <c r="AUE49" s="25"/>
      <c r="AUI49" s="33"/>
      <c r="AUK49" s="25"/>
      <c r="AUL49" s="25"/>
      <c r="AUM49" s="25"/>
      <c r="AUN49" s="25"/>
      <c r="AUO49" s="25"/>
      <c r="AUS49" s="33"/>
      <c r="AUU49" s="25"/>
      <c r="AUV49" s="25"/>
      <c r="AUW49" s="25"/>
      <c r="AUX49" s="25"/>
      <c r="AUY49" s="25"/>
      <c r="AVC49" s="33"/>
      <c r="AVE49" s="25"/>
      <c r="AVF49" s="25"/>
      <c r="AVG49" s="25"/>
      <c r="AVH49" s="25"/>
      <c r="AVI49" s="25"/>
      <c r="AVM49" s="33"/>
      <c r="AVO49" s="25"/>
      <c r="AVP49" s="25"/>
      <c r="AVQ49" s="25"/>
      <c r="AVR49" s="25"/>
      <c r="AVS49" s="25"/>
      <c r="AVW49" s="33"/>
      <c r="AVY49" s="25"/>
      <c r="AVZ49" s="25"/>
      <c r="AWA49" s="25"/>
      <c r="AWB49" s="25"/>
      <c r="AWC49" s="25"/>
      <c r="AWG49" s="33"/>
      <c r="AWI49" s="25"/>
      <c r="AWJ49" s="25"/>
      <c r="AWK49" s="25"/>
      <c r="AWL49" s="25"/>
      <c r="AWM49" s="25"/>
      <c r="AWQ49" s="33"/>
      <c r="AWS49" s="25"/>
      <c r="AWT49" s="25"/>
      <c r="AWU49" s="25"/>
      <c r="AWV49" s="25"/>
      <c r="AWW49" s="25"/>
      <c r="AXA49" s="33"/>
      <c r="AXC49" s="25"/>
      <c r="AXD49" s="25"/>
      <c r="AXE49" s="25"/>
      <c r="AXF49" s="25"/>
      <c r="AXG49" s="25"/>
      <c r="AXK49" s="33"/>
      <c r="AXM49" s="25"/>
      <c r="AXN49" s="25"/>
      <c r="AXO49" s="25"/>
      <c r="AXP49" s="25"/>
      <c r="AXQ49" s="25"/>
      <c r="AXU49" s="33"/>
      <c r="AXW49" s="25"/>
      <c r="AXX49" s="25"/>
      <c r="AXY49" s="25"/>
      <c r="AXZ49" s="25"/>
      <c r="AYA49" s="25"/>
      <c r="AYE49" s="33"/>
      <c r="AYG49" s="25"/>
      <c r="AYH49" s="25"/>
      <c r="AYI49" s="25"/>
      <c r="AYJ49" s="25"/>
      <c r="AYK49" s="25"/>
      <c r="AYO49" s="33"/>
      <c r="AYQ49" s="25"/>
      <c r="AYR49" s="25"/>
      <c r="AYS49" s="25"/>
      <c r="AYT49" s="25"/>
      <c r="AYU49" s="25"/>
      <c r="AYY49" s="33"/>
      <c r="AZA49" s="25"/>
      <c r="AZB49" s="25"/>
      <c r="AZC49" s="25"/>
      <c r="AZD49" s="25"/>
      <c r="AZE49" s="25"/>
      <c r="AZI49" s="33"/>
      <c r="AZK49" s="25"/>
      <c r="AZL49" s="25"/>
      <c r="AZM49" s="25"/>
      <c r="AZN49" s="25"/>
      <c r="AZO49" s="25"/>
      <c r="AZS49" s="33"/>
      <c r="AZU49" s="25"/>
      <c r="AZV49" s="25"/>
      <c r="AZW49" s="25"/>
      <c r="AZX49" s="25"/>
      <c r="AZY49" s="25"/>
      <c r="BAC49" s="33"/>
      <c r="BAE49" s="25"/>
      <c r="BAF49" s="25"/>
      <c r="BAG49" s="25"/>
      <c r="BAH49" s="25"/>
      <c r="BAI49" s="25"/>
      <c r="BAM49" s="33"/>
      <c r="BAO49" s="25"/>
      <c r="BAP49" s="25"/>
      <c r="BAQ49" s="25"/>
      <c r="BAR49" s="25"/>
      <c r="BAS49" s="25"/>
      <c r="BAW49" s="33"/>
      <c r="BAY49" s="25"/>
      <c r="BAZ49" s="25"/>
      <c r="BBA49" s="25"/>
      <c r="BBB49" s="25"/>
      <c r="BBC49" s="25"/>
      <c r="BBG49" s="33"/>
      <c r="BBI49" s="25"/>
      <c r="BBJ49" s="25"/>
      <c r="BBK49" s="25"/>
      <c r="BBL49" s="25"/>
      <c r="BBM49" s="25"/>
      <c r="BBQ49" s="33"/>
      <c r="BBS49" s="25"/>
      <c r="BBT49" s="25"/>
      <c r="BBU49" s="25"/>
      <c r="BBV49" s="25"/>
      <c r="BBW49" s="25"/>
      <c r="BCA49" s="33"/>
      <c r="BCC49" s="25"/>
      <c r="BCD49" s="25"/>
      <c r="BCE49" s="25"/>
      <c r="BCF49" s="25"/>
      <c r="BCG49" s="25"/>
      <c r="BCK49" s="33"/>
      <c r="BCM49" s="25"/>
      <c r="BCN49" s="25"/>
      <c r="BCO49" s="25"/>
      <c r="BCP49" s="25"/>
      <c r="BCQ49" s="25"/>
      <c r="BCU49" s="33"/>
      <c r="BCW49" s="25"/>
      <c r="BCX49" s="25"/>
      <c r="BCY49" s="25"/>
      <c r="BCZ49" s="25"/>
      <c r="BDA49" s="25"/>
      <c r="BDE49" s="33"/>
      <c r="BDG49" s="25"/>
      <c r="BDH49" s="25"/>
      <c r="BDI49" s="25"/>
      <c r="BDJ49" s="25"/>
      <c r="BDK49" s="25"/>
      <c r="BDO49" s="33"/>
      <c r="BDQ49" s="25"/>
      <c r="BDR49" s="25"/>
      <c r="BDS49" s="25"/>
      <c r="BDT49" s="25"/>
      <c r="BDU49" s="25"/>
      <c r="BDY49" s="33"/>
      <c r="BEA49" s="25"/>
      <c r="BEB49" s="25"/>
      <c r="BEC49" s="25"/>
      <c r="BED49" s="25"/>
      <c r="BEE49" s="25"/>
      <c r="BEI49" s="33"/>
      <c r="BEK49" s="25"/>
      <c r="BEL49" s="25"/>
      <c r="BEM49" s="25"/>
      <c r="BEN49" s="25"/>
      <c r="BEO49" s="25"/>
      <c r="BES49" s="33"/>
      <c r="BEU49" s="25"/>
      <c r="BEV49" s="25"/>
      <c r="BEW49" s="25"/>
      <c r="BEX49" s="25"/>
      <c r="BEY49" s="25"/>
      <c r="BFC49" s="33"/>
      <c r="BFE49" s="25"/>
      <c r="BFF49" s="25"/>
      <c r="BFG49" s="25"/>
      <c r="BFH49" s="25"/>
      <c r="BFI49" s="25"/>
      <c r="BFM49" s="33"/>
      <c r="BFO49" s="25"/>
      <c r="BFP49" s="25"/>
      <c r="BFQ49" s="25"/>
      <c r="BFR49" s="25"/>
      <c r="BFS49" s="25"/>
      <c r="BFW49" s="33"/>
      <c r="BFY49" s="25"/>
      <c r="BFZ49" s="25"/>
      <c r="BGA49" s="25"/>
      <c r="BGB49" s="25"/>
      <c r="BGC49" s="25"/>
      <c r="BGG49" s="33"/>
      <c r="BGI49" s="25"/>
      <c r="BGJ49" s="25"/>
      <c r="BGK49" s="25"/>
      <c r="BGL49" s="25"/>
      <c r="BGM49" s="25"/>
      <c r="BGQ49" s="33"/>
      <c r="BGS49" s="25"/>
      <c r="BGT49" s="25"/>
      <c r="BGU49" s="25"/>
      <c r="BGV49" s="25"/>
      <c r="BGW49" s="25"/>
      <c r="BHA49" s="33"/>
      <c r="BHC49" s="25"/>
      <c r="BHD49" s="25"/>
      <c r="BHE49" s="25"/>
      <c r="BHF49" s="25"/>
      <c r="BHG49" s="25"/>
      <c r="BHK49" s="33"/>
      <c r="BHM49" s="25"/>
      <c r="BHN49" s="25"/>
      <c r="BHO49" s="25"/>
      <c r="BHP49" s="25"/>
      <c r="BHQ49" s="25"/>
      <c r="BHU49" s="33"/>
      <c r="BHW49" s="25"/>
      <c r="BHX49" s="25"/>
      <c r="BHY49" s="25"/>
      <c r="BHZ49" s="25"/>
      <c r="BIA49" s="25"/>
      <c r="BIE49" s="33"/>
      <c r="BIG49" s="25"/>
      <c r="BIH49" s="25"/>
      <c r="BII49" s="25"/>
      <c r="BIJ49" s="25"/>
      <c r="BIK49" s="25"/>
      <c r="BIO49" s="33"/>
      <c r="BIQ49" s="25"/>
      <c r="BIR49" s="25"/>
      <c r="BIS49" s="25"/>
      <c r="BIT49" s="25"/>
      <c r="BIU49" s="25"/>
      <c r="BIY49" s="33"/>
      <c r="BJA49" s="25"/>
      <c r="BJB49" s="25"/>
      <c r="BJC49" s="25"/>
      <c r="BJD49" s="25"/>
      <c r="BJE49" s="25"/>
      <c r="BJI49" s="33"/>
      <c r="BJK49" s="25"/>
      <c r="BJL49" s="25"/>
      <c r="BJM49" s="25"/>
      <c r="BJN49" s="25"/>
      <c r="BJO49" s="25"/>
      <c r="BJS49" s="33"/>
      <c r="BJU49" s="25"/>
      <c r="BJV49" s="25"/>
      <c r="BJW49" s="25"/>
      <c r="BJX49" s="25"/>
      <c r="BJY49" s="25"/>
      <c r="BKC49" s="33"/>
      <c r="BKE49" s="25"/>
      <c r="BKF49" s="25"/>
      <c r="BKG49" s="25"/>
      <c r="BKH49" s="25"/>
      <c r="BKI49" s="25"/>
      <c r="BKM49" s="33"/>
      <c r="BKO49" s="25"/>
      <c r="BKP49" s="25"/>
      <c r="BKQ49" s="25"/>
      <c r="BKR49" s="25"/>
      <c r="BKS49" s="25"/>
      <c r="BKW49" s="33"/>
      <c r="BKY49" s="25"/>
      <c r="BKZ49" s="25"/>
      <c r="BLA49" s="25"/>
      <c r="BLB49" s="25"/>
      <c r="BLC49" s="25"/>
      <c r="BLG49" s="33"/>
      <c r="BLI49" s="25"/>
      <c r="BLJ49" s="25"/>
      <c r="BLK49" s="25"/>
      <c r="BLL49" s="25"/>
      <c r="BLM49" s="25"/>
      <c r="BLQ49" s="33"/>
      <c r="BLS49" s="25"/>
      <c r="BLT49" s="25"/>
      <c r="BLU49" s="25"/>
      <c r="BLV49" s="25"/>
      <c r="BLW49" s="25"/>
      <c r="BMA49" s="33"/>
      <c r="BMC49" s="25"/>
      <c r="BMD49" s="25"/>
      <c r="BME49" s="25"/>
      <c r="BMF49" s="25"/>
      <c r="BMG49" s="25"/>
      <c r="BMK49" s="33"/>
      <c r="BMM49" s="25"/>
      <c r="BMN49" s="25"/>
      <c r="BMO49" s="25"/>
      <c r="BMP49" s="25"/>
      <c r="BMQ49" s="25"/>
      <c r="BMU49" s="33"/>
      <c r="BMW49" s="25"/>
      <c r="BMX49" s="25"/>
      <c r="BMY49" s="25"/>
      <c r="BMZ49" s="25"/>
      <c r="BNA49" s="25"/>
      <c r="BNE49" s="33"/>
      <c r="BNG49" s="25"/>
      <c r="BNH49" s="25"/>
      <c r="BNI49" s="25"/>
      <c r="BNJ49" s="25"/>
      <c r="BNK49" s="25"/>
      <c r="BNO49" s="33"/>
      <c r="BNQ49" s="25"/>
      <c r="BNR49" s="25"/>
      <c r="BNS49" s="25"/>
      <c r="BNT49" s="25"/>
      <c r="BNU49" s="25"/>
      <c r="BNY49" s="33"/>
      <c r="BOA49" s="25"/>
      <c r="BOB49" s="25"/>
      <c r="BOC49" s="25"/>
      <c r="BOD49" s="25"/>
      <c r="BOE49" s="25"/>
      <c r="BOI49" s="33"/>
      <c r="BOK49" s="25"/>
      <c r="BOL49" s="25"/>
      <c r="BOM49" s="25"/>
      <c r="BON49" s="25"/>
      <c r="BOO49" s="25"/>
      <c r="BOS49" s="33"/>
      <c r="BOU49" s="25"/>
      <c r="BOV49" s="25"/>
      <c r="BOW49" s="25"/>
      <c r="BOX49" s="25"/>
      <c r="BOY49" s="25"/>
      <c r="BPC49" s="33"/>
      <c r="BPE49" s="25"/>
      <c r="BPF49" s="25"/>
      <c r="BPG49" s="25"/>
      <c r="BPH49" s="25"/>
      <c r="BPI49" s="25"/>
      <c r="BPM49" s="33"/>
      <c r="BPO49" s="25"/>
      <c r="BPP49" s="25"/>
      <c r="BPQ49" s="25"/>
      <c r="BPR49" s="25"/>
      <c r="BPS49" s="25"/>
      <c r="BPW49" s="33"/>
      <c r="BPY49" s="25"/>
      <c r="BPZ49" s="25"/>
      <c r="BQA49" s="25"/>
      <c r="BQB49" s="25"/>
      <c r="BQC49" s="25"/>
      <c r="BQG49" s="33"/>
      <c r="BQI49" s="25"/>
      <c r="BQJ49" s="25"/>
      <c r="BQK49" s="25"/>
      <c r="BQL49" s="25"/>
      <c r="BQM49" s="25"/>
      <c r="BQQ49" s="33"/>
      <c r="BQS49" s="25"/>
      <c r="BQT49" s="25"/>
      <c r="BQU49" s="25"/>
      <c r="BQV49" s="25"/>
      <c r="BQW49" s="25"/>
      <c r="BRA49" s="33"/>
      <c r="BRC49" s="25"/>
      <c r="BRD49" s="25"/>
      <c r="BRE49" s="25"/>
      <c r="BRF49" s="25"/>
      <c r="BRG49" s="25"/>
      <c r="BRK49" s="33"/>
      <c r="BRM49" s="25"/>
      <c r="BRN49" s="25"/>
      <c r="BRO49" s="25"/>
      <c r="BRP49" s="25"/>
      <c r="BRQ49" s="25"/>
      <c r="BRU49" s="33"/>
      <c r="BRW49" s="25"/>
      <c r="BRX49" s="25"/>
      <c r="BRY49" s="25"/>
      <c r="BRZ49" s="25"/>
      <c r="BSA49" s="25"/>
      <c r="BSE49" s="33"/>
      <c r="BSG49" s="25"/>
      <c r="BSH49" s="25"/>
      <c r="BSI49" s="25"/>
      <c r="BSJ49" s="25"/>
      <c r="BSK49" s="25"/>
      <c r="BSO49" s="33"/>
      <c r="BSQ49" s="25"/>
      <c r="BSR49" s="25"/>
      <c r="BSS49" s="25"/>
      <c r="BST49" s="25"/>
      <c r="BSU49" s="25"/>
      <c r="BSY49" s="33"/>
      <c r="BTA49" s="25"/>
      <c r="BTB49" s="25"/>
      <c r="BTC49" s="25"/>
      <c r="BTD49" s="25"/>
      <c r="BTE49" s="25"/>
      <c r="BTI49" s="33"/>
      <c r="BTK49" s="25"/>
      <c r="BTL49" s="25"/>
      <c r="BTM49" s="25"/>
      <c r="BTN49" s="25"/>
      <c r="BTO49" s="25"/>
      <c r="BTS49" s="33"/>
      <c r="BTU49" s="25"/>
      <c r="BTV49" s="25"/>
      <c r="BTW49" s="25"/>
      <c r="BTX49" s="25"/>
      <c r="BTY49" s="25"/>
      <c r="BUC49" s="33"/>
      <c r="BUE49" s="25"/>
      <c r="BUF49" s="25"/>
      <c r="BUG49" s="25"/>
      <c r="BUH49" s="25"/>
      <c r="BUI49" s="25"/>
      <c r="BUM49" s="33"/>
      <c r="BUO49" s="25"/>
      <c r="BUP49" s="25"/>
      <c r="BUQ49" s="25"/>
      <c r="BUR49" s="25"/>
      <c r="BUS49" s="25"/>
      <c r="BUW49" s="33"/>
      <c r="BUY49" s="25"/>
      <c r="BUZ49" s="25"/>
      <c r="BVA49" s="25"/>
      <c r="BVB49" s="25"/>
      <c r="BVC49" s="25"/>
      <c r="BVG49" s="33"/>
      <c r="BVI49" s="25"/>
      <c r="BVJ49" s="25"/>
      <c r="BVK49" s="25"/>
      <c r="BVL49" s="25"/>
      <c r="BVM49" s="25"/>
      <c r="BVQ49" s="33"/>
      <c r="BVS49" s="25"/>
      <c r="BVT49" s="25"/>
      <c r="BVU49" s="25"/>
      <c r="BVV49" s="25"/>
      <c r="BVW49" s="25"/>
      <c r="BWA49" s="33"/>
      <c r="BWC49" s="25"/>
      <c r="BWD49" s="25"/>
      <c r="BWE49" s="25"/>
      <c r="BWF49" s="25"/>
      <c r="BWG49" s="25"/>
      <c r="BWK49" s="33"/>
      <c r="BWM49" s="25"/>
      <c r="BWN49" s="25"/>
      <c r="BWO49" s="25"/>
      <c r="BWP49" s="25"/>
      <c r="BWQ49" s="25"/>
      <c r="BWU49" s="33"/>
      <c r="BWW49" s="25"/>
      <c r="BWX49" s="25"/>
      <c r="BWY49" s="25"/>
      <c r="BWZ49" s="25"/>
      <c r="BXA49" s="25"/>
      <c r="BXE49" s="33"/>
      <c r="BXG49" s="25"/>
      <c r="BXH49" s="25"/>
      <c r="BXI49" s="25"/>
      <c r="BXJ49" s="25"/>
      <c r="BXK49" s="25"/>
      <c r="BXO49" s="33"/>
      <c r="BXQ49" s="25"/>
      <c r="BXR49" s="25"/>
      <c r="BXS49" s="25"/>
      <c r="BXT49" s="25"/>
      <c r="BXU49" s="25"/>
      <c r="BXY49" s="33"/>
      <c r="BYA49" s="25"/>
      <c r="BYB49" s="25"/>
      <c r="BYC49" s="25"/>
      <c r="BYD49" s="25"/>
      <c r="BYE49" s="25"/>
      <c r="BYI49" s="33"/>
      <c r="BYK49" s="25"/>
      <c r="BYL49" s="25"/>
      <c r="BYM49" s="25"/>
      <c r="BYN49" s="25"/>
      <c r="BYO49" s="25"/>
      <c r="BYS49" s="33"/>
      <c r="BYU49" s="25"/>
      <c r="BYV49" s="25"/>
      <c r="BYW49" s="25"/>
      <c r="BYX49" s="25"/>
      <c r="BYY49" s="25"/>
      <c r="BZC49" s="33"/>
      <c r="BZE49" s="25"/>
      <c r="BZF49" s="25"/>
      <c r="BZG49" s="25"/>
      <c r="BZH49" s="25"/>
      <c r="BZI49" s="25"/>
      <c r="BZM49" s="33"/>
      <c r="BZO49" s="25"/>
      <c r="BZP49" s="25"/>
      <c r="BZQ49" s="25"/>
      <c r="BZR49" s="25"/>
      <c r="BZS49" s="25"/>
      <c r="BZW49" s="33"/>
      <c r="BZY49" s="25"/>
      <c r="BZZ49" s="25"/>
      <c r="CAA49" s="25"/>
      <c r="CAB49" s="25"/>
      <c r="CAC49" s="25"/>
      <c r="CAG49" s="33"/>
      <c r="CAI49" s="25"/>
      <c r="CAJ49" s="25"/>
      <c r="CAK49" s="25"/>
      <c r="CAL49" s="25"/>
      <c r="CAM49" s="25"/>
      <c r="CAQ49" s="33"/>
      <c r="CAS49" s="25"/>
      <c r="CAT49" s="25"/>
      <c r="CAU49" s="25"/>
      <c r="CAV49" s="25"/>
      <c r="CAW49" s="25"/>
      <c r="CBA49" s="33"/>
      <c r="CBC49" s="25"/>
      <c r="CBD49" s="25"/>
      <c r="CBE49" s="25"/>
      <c r="CBF49" s="25"/>
      <c r="CBG49" s="25"/>
      <c r="CBK49" s="33"/>
      <c r="CBM49" s="25"/>
      <c r="CBN49" s="25"/>
      <c r="CBO49" s="25"/>
      <c r="CBP49" s="25"/>
      <c r="CBQ49" s="25"/>
      <c r="CBU49" s="33"/>
      <c r="CBW49" s="25"/>
      <c r="CBX49" s="25"/>
      <c r="CBY49" s="25"/>
      <c r="CBZ49" s="25"/>
      <c r="CCA49" s="25"/>
      <c r="CCE49" s="33"/>
      <c r="CCG49" s="25"/>
      <c r="CCH49" s="25"/>
      <c r="CCI49" s="25"/>
      <c r="CCJ49" s="25"/>
      <c r="CCK49" s="25"/>
      <c r="CCO49" s="33"/>
      <c r="CCQ49" s="25"/>
      <c r="CCR49" s="25"/>
      <c r="CCS49" s="25"/>
      <c r="CCT49" s="25"/>
      <c r="CCU49" s="25"/>
      <c r="CCY49" s="33"/>
      <c r="CDA49" s="25"/>
      <c r="CDB49" s="25"/>
      <c r="CDC49" s="25"/>
      <c r="CDD49" s="25"/>
      <c r="CDE49" s="25"/>
      <c r="CDI49" s="33"/>
      <c r="CDK49" s="25"/>
      <c r="CDL49" s="25"/>
      <c r="CDM49" s="25"/>
      <c r="CDN49" s="25"/>
      <c r="CDO49" s="25"/>
      <c r="CDS49" s="33"/>
      <c r="CDU49" s="25"/>
      <c r="CDV49" s="25"/>
      <c r="CDW49" s="25"/>
      <c r="CDX49" s="25"/>
      <c r="CDY49" s="25"/>
      <c r="CEC49" s="33"/>
      <c r="CEE49" s="25"/>
      <c r="CEF49" s="25"/>
      <c r="CEG49" s="25"/>
      <c r="CEH49" s="25"/>
      <c r="CEI49" s="25"/>
      <c r="CEM49" s="33"/>
      <c r="CEO49" s="25"/>
      <c r="CEP49" s="25"/>
      <c r="CEQ49" s="25"/>
      <c r="CER49" s="25"/>
      <c r="CES49" s="25"/>
      <c r="CEW49" s="33"/>
      <c r="CEY49" s="25"/>
      <c r="CEZ49" s="25"/>
      <c r="CFA49" s="25"/>
      <c r="CFB49" s="25"/>
      <c r="CFC49" s="25"/>
      <c r="CFG49" s="33"/>
      <c r="CFI49" s="25"/>
      <c r="CFJ49" s="25"/>
      <c r="CFK49" s="25"/>
      <c r="CFL49" s="25"/>
      <c r="CFM49" s="25"/>
      <c r="CFQ49" s="33"/>
      <c r="CFS49" s="25"/>
      <c r="CFT49" s="25"/>
      <c r="CFU49" s="25"/>
      <c r="CFV49" s="25"/>
      <c r="CFW49" s="25"/>
      <c r="CGA49" s="33"/>
      <c r="CGC49" s="25"/>
      <c r="CGD49" s="25"/>
      <c r="CGE49" s="25"/>
      <c r="CGF49" s="25"/>
      <c r="CGG49" s="25"/>
      <c r="CGK49" s="33"/>
      <c r="CGM49" s="25"/>
      <c r="CGN49" s="25"/>
      <c r="CGO49" s="25"/>
      <c r="CGP49" s="25"/>
      <c r="CGQ49" s="25"/>
      <c r="CGU49" s="33"/>
      <c r="CGW49" s="25"/>
      <c r="CGX49" s="25"/>
      <c r="CGY49" s="25"/>
      <c r="CGZ49" s="25"/>
      <c r="CHA49" s="25"/>
      <c r="CHE49" s="33"/>
      <c r="CHG49" s="25"/>
      <c r="CHH49" s="25"/>
      <c r="CHI49" s="25"/>
      <c r="CHJ49" s="25"/>
      <c r="CHK49" s="25"/>
      <c r="CHO49" s="33"/>
      <c r="CHQ49" s="25"/>
      <c r="CHR49" s="25"/>
      <c r="CHS49" s="25"/>
      <c r="CHT49" s="25"/>
      <c r="CHU49" s="25"/>
      <c r="CHY49" s="33"/>
      <c r="CIA49" s="25"/>
      <c r="CIB49" s="25"/>
      <c r="CIC49" s="25"/>
      <c r="CID49" s="25"/>
      <c r="CIE49" s="25"/>
      <c r="CII49" s="33"/>
      <c r="CIK49" s="25"/>
      <c r="CIL49" s="25"/>
      <c r="CIM49" s="25"/>
      <c r="CIN49" s="25"/>
      <c r="CIO49" s="25"/>
      <c r="CIS49" s="33"/>
      <c r="CIU49" s="25"/>
      <c r="CIV49" s="25"/>
      <c r="CIW49" s="25"/>
      <c r="CIX49" s="25"/>
      <c r="CIY49" s="25"/>
      <c r="CJC49" s="33"/>
      <c r="CJE49" s="25"/>
      <c r="CJF49" s="25"/>
      <c r="CJG49" s="25"/>
      <c r="CJH49" s="25"/>
      <c r="CJI49" s="25"/>
      <c r="CJM49" s="33"/>
      <c r="CJO49" s="25"/>
      <c r="CJP49" s="25"/>
      <c r="CJQ49" s="25"/>
      <c r="CJR49" s="25"/>
      <c r="CJS49" s="25"/>
      <c r="CJW49" s="33"/>
      <c r="CJY49" s="25"/>
      <c r="CJZ49" s="25"/>
      <c r="CKA49" s="25"/>
      <c r="CKB49" s="25"/>
      <c r="CKC49" s="25"/>
      <c r="CKG49" s="33"/>
      <c r="CKI49" s="25"/>
      <c r="CKJ49" s="25"/>
      <c r="CKK49" s="25"/>
      <c r="CKL49" s="25"/>
      <c r="CKM49" s="25"/>
      <c r="CKQ49" s="33"/>
      <c r="CKS49" s="25"/>
      <c r="CKT49" s="25"/>
      <c r="CKU49" s="25"/>
      <c r="CKV49" s="25"/>
      <c r="CKW49" s="25"/>
      <c r="CLA49" s="33"/>
      <c r="CLC49" s="25"/>
      <c r="CLD49" s="25"/>
      <c r="CLE49" s="25"/>
      <c r="CLF49" s="25"/>
      <c r="CLG49" s="25"/>
      <c r="CLK49" s="33"/>
      <c r="CLM49" s="25"/>
      <c r="CLN49" s="25"/>
      <c r="CLO49" s="25"/>
      <c r="CLP49" s="25"/>
      <c r="CLQ49" s="25"/>
      <c r="CLU49" s="33"/>
      <c r="CLW49" s="25"/>
      <c r="CLX49" s="25"/>
      <c r="CLY49" s="25"/>
      <c r="CLZ49" s="25"/>
      <c r="CMA49" s="25"/>
      <c r="CME49" s="33"/>
      <c r="CMG49" s="25"/>
      <c r="CMH49" s="25"/>
      <c r="CMI49" s="25"/>
      <c r="CMJ49" s="25"/>
      <c r="CMK49" s="25"/>
      <c r="CMO49" s="33"/>
      <c r="CMQ49" s="25"/>
      <c r="CMR49" s="25"/>
      <c r="CMS49" s="25"/>
      <c r="CMT49" s="25"/>
      <c r="CMU49" s="25"/>
      <c r="CMY49" s="33"/>
      <c r="CNA49" s="25"/>
      <c r="CNB49" s="25"/>
      <c r="CNC49" s="25"/>
      <c r="CND49" s="25"/>
      <c r="CNE49" s="25"/>
      <c r="CNI49" s="33"/>
      <c r="CNK49" s="25"/>
      <c r="CNL49" s="25"/>
      <c r="CNM49" s="25"/>
      <c r="CNN49" s="25"/>
      <c r="CNO49" s="25"/>
      <c r="CNS49" s="33"/>
      <c r="CNU49" s="25"/>
      <c r="CNV49" s="25"/>
      <c r="CNW49" s="25"/>
      <c r="CNX49" s="25"/>
      <c r="CNY49" s="25"/>
      <c r="COC49" s="33"/>
      <c r="COE49" s="25"/>
      <c r="COF49" s="25"/>
      <c r="COG49" s="25"/>
      <c r="COH49" s="25"/>
      <c r="COI49" s="25"/>
      <c r="COM49" s="33"/>
      <c r="COO49" s="25"/>
      <c r="COP49" s="25"/>
      <c r="COQ49" s="25"/>
      <c r="COR49" s="25"/>
      <c r="COS49" s="25"/>
      <c r="COW49" s="33"/>
      <c r="COY49" s="25"/>
      <c r="COZ49" s="25"/>
      <c r="CPA49" s="25"/>
      <c r="CPB49" s="25"/>
      <c r="CPC49" s="25"/>
      <c r="CPG49" s="33"/>
      <c r="CPI49" s="25"/>
      <c r="CPJ49" s="25"/>
      <c r="CPK49" s="25"/>
      <c r="CPL49" s="25"/>
      <c r="CPM49" s="25"/>
      <c r="CPQ49" s="33"/>
      <c r="CPS49" s="25"/>
      <c r="CPT49" s="25"/>
      <c r="CPU49" s="25"/>
      <c r="CPV49" s="25"/>
      <c r="CPW49" s="25"/>
      <c r="CQA49" s="33"/>
      <c r="CQC49" s="25"/>
      <c r="CQD49" s="25"/>
      <c r="CQE49" s="25"/>
      <c r="CQF49" s="25"/>
      <c r="CQG49" s="25"/>
      <c r="CQK49" s="33"/>
      <c r="CQM49" s="25"/>
      <c r="CQN49" s="25"/>
      <c r="CQO49" s="25"/>
      <c r="CQP49" s="25"/>
      <c r="CQQ49" s="25"/>
      <c r="CQU49" s="33"/>
      <c r="CQW49" s="25"/>
      <c r="CQX49" s="25"/>
      <c r="CQY49" s="25"/>
      <c r="CQZ49" s="25"/>
      <c r="CRA49" s="25"/>
      <c r="CRE49" s="33"/>
      <c r="CRG49" s="25"/>
      <c r="CRH49" s="25"/>
      <c r="CRI49" s="25"/>
      <c r="CRJ49" s="25"/>
      <c r="CRK49" s="25"/>
      <c r="CRO49" s="33"/>
      <c r="CRQ49" s="25"/>
      <c r="CRR49" s="25"/>
      <c r="CRS49" s="25"/>
      <c r="CRT49" s="25"/>
      <c r="CRU49" s="25"/>
      <c r="CRY49" s="33"/>
      <c r="CSA49" s="25"/>
      <c r="CSB49" s="25"/>
      <c r="CSC49" s="25"/>
      <c r="CSD49" s="25"/>
      <c r="CSE49" s="25"/>
      <c r="CSI49" s="33"/>
      <c r="CSK49" s="25"/>
      <c r="CSL49" s="25"/>
      <c r="CSM49" s="25"/>
      <c r="CSN49" s="25"/>
      <c r="CSO49" s="25"/>
      <c r="CSS49" s="33"/>
      <c r="CSU49" s="25"/>
      <c r="CSV49" s="25"/>
      <c r="CSW49" s="25"/>
      <c r="CSX49" s="25"/>
      <c r="CSY49" s="25"/>
      <c r="CTC49" s="33"/>
      <c r="CTE49" s="25"/>
      <c r="CTF49" s="25"/>
      <c r="CTG49" s="25"/>
      <c r="CTH49" s="25"/>
      <c r="CTI49" s="25"/>
      <c r="CTM49" s="33"/>
      <c r="CTO49" s="25"/>
      <c r="CTP49" s="25"/>
      <c r="CTQ49" s="25"/>
      <c r="CTR49" s="25"/>
      <c r="CTS49" s="25"/>
      <c r="CTW49" s="33"/>
      <c r="CTY49" s="25"/>
      <c r="CTZ49" s="25"/>
      <c r="CUA49" s="25"/>
      <c r="CUB49" s="25"/>
      <c r="CUC49" s="25"/>
      <c r="CUG49" s="33"/>
      <c r="CUI49" s="25"/>
      <c r="CUJ49" s="25"/>
      <c r="CUK49" s="25"/>
      <c r="CUL49" s="25"/>
      <c r="CUM49" s="25"/>
      <c r="CUQ49" s="33"/>
      <c r="CUS49" s="25"/>
      <c r="CUT49" s="25"/>
      <c r="CUU49" s="25"/>
      <c r="CUV49" s="25"/>
      <c r="CUW49" s="25"/>
      <c r="CVA49" s="33"/>
      <c r="CVC49" s="25"/>
      <c r="CVD49" s="25"/>
      <c r="CVE49" s="25"/>
      <c r="CVF49" s="25"/>
      <c r="CVG49" s="25"/>
      <c r="CVK49" s="33"/>
      <c r="CVM49" s="25"/>
      <c r="CVN49" s="25"/>
      <c r="CVO49" s="25"/>
      <c r="CVP49" s="25"/>
      <c r="CVQ49" s="25"/>
      <c r="CVU49" s="33"/>
      <c r="CVW49" s="25"/>
      <c r="CVX49" s="25"/>
      <c r="CVY49" s="25"/>
      <c r="CVZ49" s="25"/>
      <c r="CWA49" s="25"/>
      <c r="CWE49" s="33"/>
      <c r="CWG49" s="25"/>
      <c r="CWH49" s="25"/>
      <c r="CWI49" s="25"/>
      <c r="CWJ49" s="25"/>
      <c r="CWK49" s="25"/>
      <c r="CWO49" s="33"/>
      <c r="CWQ49" s="25"/>
      <c r="CWR49" s="25"/>
      <c r="CWS49" s="25"/>
      <c r="CWT49" s="25"/>
      <c r="CWU49" s="25"/>
      <c r="CWY49" s="33"/>
      <c r="CXA49" s="25"/>
      <c r="CXB49" s="25"/>
      <c r="CXC49" s="25"/>
      <c r="CXD49" s="25"/>
      <c r="CXE49" s="25"/>
      <c r="CXI49" s="33"/>
      <c r="CXK49" s="25"/>
      <c r="CXL49" s="25"/>
      <c r="CXM49" s="25"/>
      <c r="CXN49" s="25"/>
      <c r="CXO49" s="25"/>
      <c r="CXS49" s="33"/>
      <c r="CXU49" s="25"/>
      <c r="CXV49" s="25"/>
      <c r="CXW49" s="25"/>
      <c r="CXX49" s="25"/>
      <c r="CXY49" s="25"/>
      <c r="CYC49" s="33"/>
      <c r="CYE49" s="25"/>
      <c r="CYF49" s="25"/>
      <c r="CYG49" s="25"/>
      <c r="CYH49" s="25"/>
      <c r="CYI49" s="25"/>
      <c r="CYM49" s="33"/>
      <c r="CYO49" s="25"/>
      <c r="CYP49" s="25"/>
      <c r="CYQ49" s="25"/>
      <c r="CYR49" s="25"/>
      <c r="CYS49" s="25"/>
      <c r="CYW49" s="33"/>
      <c r="CYY49" s="25"/>
      <c r="CYZ49" s="25"/>
      <c r="CZA49" s="25"/>
      <c r="CZB49" s="25"/>
      <c r="CZC49" s="25"/>
      <c r="CZG49" s="33"/>
      <c r="CZI49" s="25"/>
      <c r="CZJ49" s="25"/>
      <c r="CZK49" s="25"/>
      <c r="CZL49" s="25"/>
      <c r="CZM49" s="25"/>
      <c r="CZQ49" s="33"/>
      <c r="CZS49" s="25"/>
      <c r="CZT49" s="25"/>
      <c r="CZU49" s="25"/>
      <c r="CZV49" s="25"/>
      <c r="CZW49" s="25"/>
      <c r="DAA49" s="33"/>
      <c r="DAC49" s="25"/>
      <c r="DAD49" s="25"/>
      <c r="DAE49" s="25"/>
      <c r="DAF49" s="25"/>
      <c r="DAG49" s="25"/>
      <c r="DAK49" s="33"/>
      <c r="DAM49" s="25"/>
      <c r="DAN49" s="25"/>
      <c r="DAO49" s="25"/>
      <c r="DAP49" s="25"/>
      <c r="DAQ49" s="25"/>
      <c r="DAU49" s="33"/>
      <c r="DAW49" s="25"/>
      <c r="DAX49" s="25"/>
      <c r="DAY49" s="25"/>
      <c r="DAZ49" s="25"/>
      <c r="DBA49" s="25"/>
      <c r="DBE49" s="33"/>
      <c r="DBG49" s="25"/>
      <c r="DBH49" s="25"/>
      <c r="DBI49" s="25"/>
      <c r="DBJ49" s="25"/>
      <c r="DBK49" s="25"/>
      <c r="DBO49" s="33"/>
      <c r="DBQ49" s="25"/>
      <c r="DBR49" s="25"/>
      <c r="DBS49" s="25"/>
      <c r="DBT49" s="25"/>
      <c r="DBU49" s="25"/>
      <c r="DBY49" s="33"/>
      <c r="DCA49" s="25"/>
      <c r="DCB49" s="25"/>
      <c r="DCC49" s="25"/>
      <c r="DCD49" s="25"/>
      <c r="DCE49" s="25"/>
      <c r="DCI49" s="33"/>
      <c r="DCK49" s="25"/>
      <c r="DCL49" s="25"/>
      <c r="DCM49" s="25"/>
      <c r="DCN49" s="25"/>
      <c r="DCO49" s="25"/>
      <c r="DCS49" s="33"/>
      <c r="DCU49" s="25"/>
      <c r="DCV49" s="25"/>
      <c r="DCW49" s="25"/>
      <c r="DCX49" s="25"/>
      <c r="DCY49" s="25"/>
      <c r="DDC49" s="33"/>
      <c r="DDE49" s="25"/>
      <c r="DDF49" s="25"/>
      <c r="DDG49" s="25"/>
      <c r="DDH49" s="25"/>
      <c r="DDI49" s="25"/>
      <c r="DDM49" s="33"/>
      <c r="DDO49" s="25"/>
      <c r="DDP49" s="25"/>
      <c r="DDQ49" s="25"/>
      <c r="DDR49" s="25"/>
      <c r="DDS49" s="25"/>
      <c r="DDW49" s="33"/>
      <c r="DDY49" s="25"/>
      <c r="DDZ49" s="25"/>
      <c r="DEA49" s="25"/>
      <c r="DEB49" s="25"/>
      <c r="DEC49" s="25"/>
      <c r="DEG49" s="33"/>
      <c r="DEI49" s="25"/>
      <c r="DEJ49" s="25"/>
      <c r="DEK49" s="25"/>
      <c r="DEL49" s="25"/>
      <c r="DEM49" s="25"/>
      <c r="DEQ49" s="33"/>
      <c r="DES49" s="25"/>
      <c r="DET49" s="25"/>
      <c r="DEU49" s="25"/>
      <c r="DEV49" s="25"/>
      <c r="DEW49" s="25"/>
      <c r="DFA49" s="33"/>
      <c r="DFC49" s="25"/>
      <c r="DFD49" s="25"/>
      <c r="DFE49" s="25"/>
      <c r="DFF49" s="25"/>
      <c r="DFG49" s="25"/>
      <c r="DFK49" s="33"/>
      <c r="DFM49" s="25"/>
      <c r="DFN49" s="25"/>
      <c r="DFO49" s="25"/>
      <c r="DFP49" s="25"/>
      <c r="DFQ49" s="25"/>
      <c r="DFU49" s="33"/>
      <c r="DFW49" s="25"/>
      <c r="DFX49" s="25"/>
      <c r="DFY49" s="25"/>
      <c r="DFZ49" s="25"/>
      <c r="DGA49" s="25"/>
      <c r="DGE49" s="33"/>
      <c r="DGG49" s="25"/>
      <c r="DGH49" s="25"/>
      <c r="DGI49" s="25"/>
      <c r="DGJ49" s="25"/>
      <c r="DGK49" s="25"/>
      <c r="DGO49" s="33"/>
      <c r="DGQ49" s="25"/>
      <c r="DGR49" s="25"/>
      <c r="DGS49" s="25"/>
      <c r="DGT49" s="25"/>
      <c r="DGU49" s="25"/>
      <c r="DGY49" s="33"/>
      <c r="DHA49" s="25"/>
      <c r="DHB49" s="25"/>
      <c r="DHC49" s="25"/>
      <c r="DHD49" s="25"/>
      <c r="DHE49" s="25"/>
      <c r="DHI49" s="33"/>
      <c r="DHK49" s="25"/>
      <c r="DHL49" s="25"/>
      <c r="DHM49" s="25"/>
      <c r="DHN49" s="25"/>
      <c r="DHO49" s="25"/>
      <c r="DHS49" s="33"/>
      <c r="DHU49" s="25"/>
      <c r="DHV49" s="25"/>
      <c r="DHW49" s="25"/>
      <c r="DHX49" s="25"/>
      <c r="DHY49" s="25"/>
      <c r="DIC49" s="33"/>
      <c r="DIE49" s="25"/>
      <c r="DIF49" s="25"/>
      <c r="DIG49" s="25"/>
      <c r="DIH49" s="25"/>
      <c r="DII49" s="25"/>
      <c r="DIM49" s="33"/>
      <c r="DIO49" s="25"/>
      <c r="DIP49" s="25"/>
      <c r="DIQ49" s="25"/>
      <c r="DIR49" s="25"/>
      <c r="DIS49" s="25"/>
      <c r="DIW49" s="33"/>
      <c r="DIY49" s="25"/>
      <c r="DIZ49" s="25"/>
      <c r="DJA49" s="25"/>
      <c r="DJB49" s="25"/>
      <c r="DJC49" s="25"/>
      <c r="DJG49" s="33"/>
      <c r="DJI49" s="25"/>
      <c r="DJJ49" s="25"/>
      <c r="DJK49" s="25"/>
      <c r="DJL49" s="25"/>
      <c r="DJM49" s="25"/>
      <c r="DJQ49" s="33"/>
      <c r="DJS49" s="25"/>
      <c r="DJT49" s="25"/>
      <c r="DJU49" s="25"/>
      <c r="DJV49" s="25"/>
      <c r="DJW49" s="25"/>
      <c r="DKA49" s="33"/>
      <c r="DKC49" s="25"/>
      <c r="DKD49" s="25"/>
      <c r="DKE49" s="25"/>
      <c r="DKF49" s="25"/>
      <c r="DKG49" s="25"/>
      <c r="DKK49" s="33"/>
      <c r="DKM49" s="25"/>
      <c r="DKN49" s="25"/>
      <c r="DKO49" s="25"/>
      <c r="DKP49" s="25"/>
      <c r="DKQ49" s="25"/>
      <c r="DKU49" s="33"/>
      <c r="DKW49" s="25"/>
      <c r="DKX49" s="25"/>
      <c r="DKY49" s="25"/>
      <c r="DKZ49" s="25"/>
      <c r="DLA49" s="25"/>
      <c r="DLE49" s="33"/>
      <c r="DLG49" s="25"/>
      <c r="DLH49" s="25"/>
      <c r="DLI49" s="25"/>
      <c r="DLJ49" s="25"/>
      <c r="DLK49" s="25"/>
      <c r="DLO49" s="33"/>
      <c r="DLQ49" s="25"/>
      <c r="DLR49" s="25"/>
      <c r="DLS49" s="25"/>
      <c r="DLT49" s="25"/>
      <c r="DLU49" s="25"/>
      <c r="DLY49" s="33"/>
      <c r="DMA49" s="25"/>
      <c r="DMB49" s="25"/>
      <c r="DMC49" s="25"/>
      <c r="DMD49" s="25"/>
      <c r="DME49" s="25"/>
      <c r="DMI49" s="33"/>
      <c r="DMK49" s="25"/>
      <c r="DML49" s="25"/>
      <c r="DMM49" s="25"/>
      <c r="DMN49" s="25"/>
      <c r="DMO49" s="25"/>
      <c r="DMS49" s="33"/>
      <c r="DMU49" s="25"/>
      <c r="DMV49" s="25"/>
      <c r="DMW49" s="25"/>
      <c r="DMX49" s="25"/>
      <c r="DMY49" s="25"/>
      <c r="DNC49" s="33"/>
      <c r="DNE49" s="25"/>
      <c r="DNF49" s="25"/>
      <c r="DNG49" s="25"/>
      <c r="DNH49" s="25"/>
      <c r="DNI49" s="25"/>
      <c r="DNM49" s="33"/>
      <c r="DNO49" s="25"/>
      <c r="DNP49" s="25"/>
      <c r="DNQ49" s="25"/>
      <c r="DNR49" s="25"/>
      <c r="DNS49" s="25"/>
      <c r="DNW49" s="33"/>
      <c r="DNY49" s="25"/>
      <c r="DNZ49" s="25"/>
      <c r="DOA49" s="25"/>
      <c r="DOB49" s="25"/>
      <c r="DOC49" s="25"/>
      <c r="DOG49" s="33"/>
      <c r="DOI49" s="25"/>
      <c r="DOJ49" s="25"/>
      <c r="DOK49" s="25"/>
      <c r="DOL49" s="25"/>
      <c r="DOM49" s="25"/>
      <c r="DOQ49" s="33"/>
      <c r="DOS49" s="25"/>
      <c r="DOT49" s="25"/>
      <c r="DOU49" s="25"/>
      <c r="DOV49" s="25"/>
      <c r="DOW49" s="25"/>
      <c r="DPA49" s="33"/>
      <c r="DPC49" s="25"/>
      <c r="DPD49" s="25"/>
      <c r="DPE49" s="25"/>
      <c r="DPF49" s="25"/>
      <c r="DPG49" s="25"/>
      <c r="DPK49" s="33"/>
      <c r="DPM49" s="25"/>
      <c r="DPN49" s="25"/>
      <c r="DPO49" s="25"/>
      <c r="DPP49" s="25"/>
      <c r="DPQ49" s="25"/>
      <c r="DPU49" s="33"/>
      <c r="DPW49" s="25"/>
      <c r="DPX49" s="25"/>
      <c r="DPY49" s="25"/>
      <c r="DPZ49" s="25"/>
      <c r="DQA49" s="25"/>
      <c r="DQE49" s="33"/>
      <c r="DQG49" s="25"/>
      <c r="DQH49" s="25"/>
      <c r="DQI49" s="25"/>
      <c r="DQJ49" s="25"/>
      <c r="DQK49" s="25"/>
      <c r="DQO49" s="33"/>
      <c r="DQQ49" s="25"/>
      <c r="DQR49" s="25"/>
      <c r="DQS49" s="25"/>
      <c r="DQT49" s="25"/>
      <c r="DQU49" s="25"/>
      <c r="DQY49" s="33"/>
      <c r="DRA49" s="25"/>
      <c r="DRB49" s="25"/>
      <c r="DRC49" s="25"/>
      <c r="DRD49" s="25"/>
      <c r="DRE49" s="25"/>
      <c r="DRI49" s="33"/>
      <c r="DRK49" s="25"/>
      <c r="DRL49" s="25"/>
      <c r="DRM49" s="25"/>
      <c r="DRN49" s="25"/>
      <c r="DRO49" s="25"/>
      <c r="DRS49" s="33"/>
      <c r="DRU49" s="25"/>
      <c r="DRV49" s="25"/>
      <c r="DRW49" s="25"/>
      <c r="DRX49" s="25"/>
      <c r="DRY49" s="25"/>
      <c r="DSC49" s="33"/>
      <c r="DSE49" s="25"/>
      <c r="DSF49" s="25"/>
      <c r="DSG49" s="25"/>
      <c r="DSH49" s="25"/>
      <c r="DSI49" s="25"/>
      <c r="DSM49" s="33"/>
      <c r="DSO49" s="25"/>
      <c r="DSP49" s="25"/>
      <c r="DSQ49" s="25"/>
      <c r="DSR49" s="25"/>
      <c r="DSS49" s="25"/>
      <c r="DSW49" s="33"/>
      <c r="DSY49" s="25"/>
      <c r="DSZ49" s="25"/>
      <c r="DTA49" s="25"/>
      <c r="DTB49" s="25"/>
      <c r="DTC49" s="25"/>
      <c r="DTG49" s="33"/>
      <c r="DTI49" s="25"/>
      <c r="DTJ49" s="25"/>
      <c r="DTK49" s="25"/>
      <c r="DTL49" s="25"/>
      <c r="DTM49" s="25"/>
      <c r="DTQ49" s="33"/>
      <c r="DTS49" s="25"/>
      <c r="DTT49" s="25"/>
      <c r="DTU49" s="25"/>
      <c r="DTV49" s="25"/>
      <c r="DTW49" s="25"/>
      <c r="DUA49" s="33"/>
      <c r="DUC49" s="25"/>
      <c r="DUD49" s="25"/>
      <c r="DUE49" s="25"/>
      <c r="DUF49" s="25"/>
      <c r="DUG49" s="25"/>
      <c r="DUK49" s="33"/>
      <c r="DUM49" s="25"/>
      <c r="DUN49" s="25"/>
      <c r="DUO49" s="25"/>
      <c r="DUP49" s="25"/>
      <c r="DUQ49" s="25"/>
      <c r="DUU49" s="33"/>
      <c r="DUW49" s="25"/>
      <c r="DUX49" s="25"/>
      <c r="DUY49" s="25"/>
      <c r="DUZ49" s="25"/>
      <c r="DVA49" s="25"/>
      <c r="DVE49" s="33"/>
      <c r="DVG49" s="25"/>
      <c r="DVH49" s="25"/>
      <c r="DVI49" s="25"/>
      <c r="DVJ49" s="25"/>
      <c r="DVK49" s="25"/>
      <c r="DVO49" s="33"/>
      <c r="DVQ49" s="25"/>
      <c r="DVR49" s="25"/>
      <c r="DVS49" s="25"/>
      <c r="DVT49" s="25"/>
      <c r="DVU49" s="25"/>
      <c r="DVY49" s="33"/>
      <c r="DWA49" s="25"/>
      <c r="DWB49" s="25"/>
      <c r="DWC49" s="25"/>
      <c r="DWD49" s="25"/>
      <c r="DWE49" s="25"/>
      <c r="DWI49" s="33"/>
      <c r="DWK49" s="25"/>
      <c r="DWL49" s="25"/>
      <c r="DWM49" s="25"/>
      <c r="DWN49" s="25"/>
      <c r="DWO49" s="25"/>
      <c r="DWS49" s="33"/>
      <c r="DWU49" s="25"/>
      <c r="DWV49" s="25"/>
      <c r="DWW49" s="25"/>
      <c r="DWX49" s="25"/>
      <c r="DWY49" s="25"/>
      <c r="DXC49" s="33"/>
      <c r="DXE49" s="25"/>
      <c r="DXF49" s="25"/>
      <c r="DXG49" s="25"/>
      <c r="DXH49" s="25"/>
      <c r="DXI49" s="25"/>
      <c r="DXM49" s="33"/>
      <c r="DXO49" s="25"/>
      <c r="DXP49" s="25"/>
      <c r="DXQ49" s="25"/>
      <c r="DXR49" s="25"/>
      <c r="DXS49" s="25"/>
      <c r="DXW49" s="33"/>
      <c r="DXY49" s="25"/>
      <c r="DXZ49" s="25"/>
      <c r="DYA49" s="25"/>
      <c r="DYB49" s="25"/>
      <c r="DYC49" s="25"/>
      <c r="DYG49" s="33"/>
      <c r="DYI49" s="25"/>
      <c r="DYJ49" s="25"/>
      <c r="DYK49" s="25"/>
      <c r="DYL49" s="25"/>
      <c r="DYM49" s="25"/>
      <c r="DYQ49" s="33"/>
      <c r="DYS49" s="25"/>
      <c r="DYT49" s="25"/>
      <c r="DYU49" s="25"/>
      <c r="DYV49" s="25"/>
      <c r="DYW49" s="25"/>
      <c r="DZA49" s="33"/>
      <c r="DZC49" s="25"/>
      <c r="DZD49" s="25"/>
      <c r="DZE49" s="25"/>
      <c r="DZF49" s="25"/>
      <c r="DZG49" s="25"/>
      <c r="DZK49" s="33"/>
      <c r="DZM49" s="25"/>
      <c r="DZN49" s="25"/>
      <c r="DZO49" s="25"/>
      <c r="DZP49" s="25"/>
      <c r="DZQ49" s="25"/>
      <c r="DZU49" s="33"/>
      <c r="DZW49" s="25"/>
      <c r="DZX49" s="25"/>
      <c r="DZY49" s="25"/>
      <c r="DZZ49" s="25"/>
      <c r="EAA49" s="25"/>
      <c r="EAE49" s="33"/>
      <c r="EAG49" s="25"/>
      <c r="EAH49" s="25"/>
      <c r="EAI49" s="25"/>
      <c r="EAJ49" s="25"/>
      <c r="EAK49" s="25"/>
      <c r="EAO49" s="33"/>
      <c r="EAQ49" s="25"/>
      <c r="EAR49" s="25"/>
      <c r="EAS49" s="25"/>
      <c r="EAT49" s="25"/>
      <c r="EAU49" s="25"/>
      <c r="EAY49" s="33"/>
      <c r="EBA49" s="25"/>
      <c r="EBB49" s="25"/>
      <c r="EBC49" s="25"/>
      <c r="EBD49" s="25"/>
      <c r="EBE49" s="25"/>
      <c r="EBI49" s="33"/>
      <c r="EBK49" s="25"/>
      <c r="EBL49" s="25"/>
      <c r="EBM49" s="25"/>
      <c r="EBN49" s="25"/>
      <c r="EBO49" s="25"/>
      <c r="EBS49" s="33"/>
      <c r="EBU49" s="25"/>
      <c r="EBV49" s="25"/>
      <c r="EBW49" s="25"/>
      <c r="EBX49" s="25"/>
      <c r="EBY49" s="25"/>
      <c r="ECC49" s="33"/>
      <c r="ECE49" s="25"/>
      <c r="ECF49" s="25"/>
      <c r="ECG49" s="25"/>
      <c r="ECH49" s="25"/>
      <c r="ECI49" s="25"/>
      <c r="ECM49" s="33"/>
      <c r="ECO49" s="25"/>
      <c r="ECP49" s="25"/>
      <c r="ECQ49" s="25"/>
      <c r="ECR49" s="25"/>
      <c r="ECS49" s="25"/>
      <c r="ECW49" s="33"/>
      <c r="ECY49" s="25"/>
      <c r="ECZ49" s="25"/>
      <c r="EDA49" s="25"/>
      <c r="EDB49" s="25"/>
      <c r="EDC49" s="25"/>
      <c r="EDG49" s="33"/>
      <c r="EDI49" s="25"/>
      <c r="EDJ49" s="25"/>
      <c r="EDK49" s="25"/>
      <c r="EDL49" s="25"/>
      <c r="EDM49" s="25"/>
      <c r="EDQ49" s="33"/>
      <c r="EDS49" s="25"/>
      <c r="EDT49" s="25"/>
      <c r="EDU49" s="25"/>
      <c r="EDV49" s="25"/>
      <c r="EDW49" s="25"/>
      <c r="EEA49" s="33"/>
      <c r="EEC49" s="25"/>
      <c r="EED49" s="25"/>
      <c r="EEE49" s="25"/>
      <c r="EEF49" s="25"/>
      <c r="EEG49" s="25"/>
      <c r="EEK49" s="33"/>
      <c r="EEM49" s="25"/>
      <c r="EEN49" s="25"/>
      <c r="EEO49" s="25"/>
      <c r="EEP49" s="25"/>
      <c r="EEQ49" s="25"/>
      <c r="EEU49" s="33"/>
      <c r="EEW49" s="25"/>
      <c r="EEX49" s="25"/>
      <c r="EEY49" s="25"/>
      <c r="EEZ49" s="25"/>
      <c r="EFA49" s="25"/>
      <c r="EFE49" s="33"/>
      <c r="EFG49" s="25"/>
      <c r="EFH49" s="25"/>
      <c r="EFI49" s="25"/>
      <c r="EFJ49" s="25"/>
      <c r="EFK49" s="25"/>
      <c r="EFO49" s="33"/>
      <c r="EFQ49" s="25"/>
      <c r="EFR49" s="25"/>
      <c r="EFS49" s="25"/>
      <c r="EFT49" s="25"/>
      <c r="EFU49" s="25"/>
      <c r="EFY49" s="33"/>
      <c r="EGA49" s="25"/>
      <c r="EGB49" s="25"/>
      <c r="EGC49" s="25"/>
      <c r="EGD49" s="25"/>
      <c r="EGE49" s="25"/>
      <c r="EGI49" s="33"/>
      <c r="EGK49" s="25"/>
      <c r="EGL49" s="25"/>
      <c r="EGM49" s="25"/>
      <c r="EGN49" s="25"/>
      <c r="EGO49" s="25"/>
      <c r="EGS49" s="33"/>
      <c r="EGU49" s="25"/>
      <c r="EGV49" s="25"/>
      <c r="EGW49" s="25"/>
      <c r="EGX49" s="25"/>
      <c r="EGY49" s="25"/>
      <c r="EHC49" s="33"/>
      <c r="EHE49" s="25"/>
      <c r="EHF49" s="25"/>
      <c r="EHG49" s="25"/>
      <c r="EHH49" s="25"/>
      <c r="EHI49" s="25"/>
      <c r="EHM49" s="33"/>
      <c r="EHO49" s="25"/>
      <c r="EHP49" s="25"/>
      <c r="EHQ49" s="25"/>
      <c r="EHR49" s="25"/>
      <c r="EHS49" s="25"/>
      <c r="EHW49" s="33"/>
      <c r="EHY49" s="25"/>
      <c r="EHZ49" s="25"/>
      <c r="EIA49" s="25"/>
      <c r="EIB49" s="25"/>
      <c r="EIC49" s="25"/>
      <c r="EIG49" s="33"/>
      <c r="EII49" s="25"/>
      <c r="EIJ49" s="25"/>
      <c r="EIK49" s="25"/>
      <c r="EIL49" s="25"/>
      <c r="EIM49" s="25"/>
      <c r="EIQ49" s="33"/>
      <c r="EIS49" s="25"/>
      <c r="EIT49" s="25"/>
      <c r="EIU49" s="25"/>
      <c r="EIV49" s="25"/>
      <c r="EIW49" s="25"/>
      <c r="EJA49" s="33"/>
      <c r="EJC49" s="25"/>
      <c r="EJD49" s="25"/>
      <c r="EJE49" s="25"/>
      <c r="EJF49" s="25"/>
      <c r="EJG49" s="25"/>
      <c r="EJK49" s="33"/>
      <c r="EJM49" s="25"/>
      <c r="EJN49" s="25"/>
      <c r="EJO49" s="25"/>
      <c r="EJP49" s="25"/>
      <c r="EJQ49" s="25"/>
      <c r="EJU49" s="33"/>
      <c r="EJW49" s="25"/>
      <c r="EJX49" s="25"/>
      <c r="EJY49" s="25"/>
      <c r="EJZ49" s="25"/>
      <c r="EKA49" s="25"/>
      <c r="EKE49" s="33"/>
      <c r="EKG49" s="25"/>
      <c r="EKH49" s="25"/>
      <c r="EKI49" s="25"/>
      <c r="EKJ49" s="25"/>
      <c r="EKK49" s="25"/>
      <c r="EKO49" s="33"/>
      <c r="EKQ49" s="25"/>
      <c r="EKR49" s="25"/>
      <c r="EKS49" s="25"/>
      <c r="EKT49" s="25"/>
      <c r="EKU49" s="25"/>
      <c r="EKY49" s="33"/>
      <c r="ELA49" s="25"/>
      <c r="ELB49" s="25"/>
      <c r="ELC49" s="25"/>
      <c r="ELD49" s="25"/>
      <c r="ELE49" s="25"/>
      <c r="ELI49" s="33"/>
      <c r="ELK49" s="25"/>
      <c r="ELL49" s="25"/>
      <c r="ELM49" s="25"/>
      <c r="ELN49" s="25"/>
      <c r="ELO49" s="25"/>
      <c r="ELS49" s="33"/>
      <c r="ELU49" s="25"/>
      <c r="ELV49" s="25"/>
      <c r="ELW49" s="25"/>
      <c r="ELX49" s="25"/>
      <c r="ELY49" s="25"/>
      <c r="EMC49" s="33"/>
      <c r="EME49" s="25"/>
      <c r="EMF49" s="25"/>
      <c r="EMG49" s="25"/>
      <c r="EMH49" s="25"/>
      <c r="EMI49" s="25"/>
      <c r="EMM49" s="33"/>
      <c r="EMO49" s="25"/>
      <c r="EMP49" s="25"/>
      <c r="EMQ49" s="25"/>
      <c r="EMR49" s="25"/>
      <c r="EMS49" s="25"/>
      <c r="EMW49" s="33"/>
      <c r="EMY49" s="25"/>
      <c r="EMZ49" s="25"/>
      <c r="ENA49" s="25"/>
      <c r="ENB49" s="25"/>
      <c r="ENC49" s="25"/>
      <c r="ENG49" s="33"/>
      <c r="ENI49" s="25"/>
      <c r="ENJ49" s="25"/>
      <c r="ENK49" s="25"/>
      <c r="ENL49" s="25"/>
      <c r="ENM49" s="25"/>
      <c r="ENQ49" s="33"/>
      <c r="ENS49" s="25"/>
      <c r="ENT49" s="25"/>
      <c r="ENU49" s="25"/>
      <c r="ENV49" s="25"/>
      <c r="ENW49" s="25"/>
      <c r="EOA49" s="33"/>
      <c r="EOC49" s="25"/>
      <c r="EOD49" s="25"/>
      <c r="EOE49" s="25"/>
      <c r="EOF49" s="25"/>
      <c r="EOG49" s="25"/>
      <c r="EOK49" s="33"/>
      <c r="EOM49" s="25"/>
      <c r="EON49" s="25"/>
      <c r="EOO49" s="25"/>
      <c r="EOP49" s="25"/>
      <c r="EOQ49" s="25"/>
      <c r="EOU49" s="33"/>
      <c r="EOW49" s="25"/>
      <c r="EOX49" s="25"/>
      <c r="EOY49" s="25"/>
      <c r="EOZ49" s="25"/>
      <c r="EPA49" s="25"/>
      <c r="EPE49" s="33"/>
      <c r="EPG49" s="25"/>
      <c r="EPH49" s="25"/>
      <c r="EPI49" s="25"/>
      <c r="EPJ49" s="25"/>
      <c r="EPK49" s="25"/>
      <c r="EPO49" s="33"/>
      <c r="EPQ49" s="25"/>
      <c r="EPR49" s="25"/>
      <c r="EPS49" s="25"/>
      <c r="EPT49" s="25"/>
      <c r="EPU49" s="25"/>
      <c r="EPY49" s="33"/>
      <c r="EQA49" s="25"/>
      <c r="EQB49" s="25"/>
      <c r="EQC49" s="25"/>
      <c r="EQD49" s="25"/>
      <c r="EQE49" s="25"/>
      <c r="EQI49" s="33"/>
      <c r="EQK49" s="25"/>
      <c r="EQL49" s="25"/>
      <c r="EQM49" s="25"/>
      <c r="EQN49" s="25"/>
      <c r="EQO49" s="25"/>
      <c r="EQS49" s="33"/>
      <c r="EQU49" s="25"/>
      <c r="EQV49" s="25"/>
      <c r="EQW49" s="25"/>
      <c r="EQX49" s="25"/>
      <c r="EQY49" s="25"/>
      <c r="ERC49" s="33"/>
      <c r="ERE49" s="25"/>
      <c r="ERF49" s="25"/>
      <c r="ERG49" s="25"/>
      <c r="ERH49" s="25"/>
      <c r="ERI49" s="25"/>
      <c r="ERM49" s="33"/>
      <c r="ERO49" s="25"/>
      <c r="ERP49" s="25"/>
      <c r="ERQ49" s="25"/>
      <c r="ERR49" s="25"/>
      <c r="ERS49" s="25"/>
      <c r="ERW49" s="33"/>
      <c r="ERY49" s="25"/>
      <c r="ERZ49" s="25"/>
      <c r="ESA49" s="25"/>
      <c r="ESB49" s="25"/>
      <c r="ESC49" s="25"/>
      <c r="ESG49" s="33"/>
      <c r="ESI49" s="25"/>
      <c r="ESJ49" s="25"/>
      <c r="ESK49" s="25"/>
      <c r="ESL49" s="25"/>
      <c r="ESM49" s="25"/>
      <c r="ESQ49" s="33"/>
      <c r="ESS49" s="25"/>
      <c r="EST49" s="25"/>
      <c r="ESU49" s="25"/>
      <c r="ESV49" s="25"/>
      <c r="ESW49" s="25"/>
      <c r="ETA49" s="33"/>
      <c r="ETC49" s="25"/>
      <c r="ETD49" s="25"/>
      <c r="ETE49" s="25"/>
      <c r="ETF49" s="25"/>
      <c r="ETG49" s="25"/>
      <c r="ETK49" s="33"/>
      <c r="ETM49" s="25"/>
      <c r="ETN49" s="25"/>
      <c r="ETO49" s="25"/>
      <c r="ETP49" s="25"/>
      <c r="ETQ49" s="25"/>
      <c r="ETU49" s="33"/>
      <c r="ETW49" s="25"/>
      <c r="ETX49" s="25"/>
      <c r="ETY49" s="25"/>
      <c r="ETZ49" s="25"/>
      <c r="EUA49" s="25"/>
      <c r="EUE49" s="33"/>
      <c r="EUG49" s="25"/>
      <c r="EUH49" s="25"/>
      <c r="EUI49" s="25"/>
      <c r="EUJ49" s="25"/>
      <c r="EUK49" s="25"/>
      <c r="EUO49" s="33"/>
      <c r="EUQ49" s="25"/>
      <c r="EUR49" s="25"/>
      <c r="EUS49" s="25"/>
      <c r="EUT49" s="25"/>
      <c r="EUU49" s="25"/>
      <c r="EUY49" s="33"/>
      <c r="EVA49" s="25"/>
      <c r="EVB49" s="25"/>
      <c r="EVC49" s="25"/>
      <c r="EVD49" s="25"/>
      <c r="EVE49" s="25"/>
      <c r="EVI49" s="33"/>
      <c r="EVK49" s="25"/>
      <c r="EVL49" s="25"/>
      <c r="EVM49" s="25"/>
      <c r="EVN49" s="25"/>
      <c r="EVO49" s="25"/>
      <c r="EVS49" s="33"/>
      <c r="EVU49" s="25"/>
      <c r="EVV49" s="25"/>
      <c r="EVW49" s="25"/>
      <c r="EVX49" s="25"/>
      <c r="EVY49" s="25"/>
      <c r="EWC49" s="33"/>
      <c r="EWE49" s="25"/>
      <c r="EWF49" s="25"/>
      <c r="EWG49" s="25"/>
      <c r="EWH49" s="25"/>
      <c r="EWI49" s="25"/>
      <c r="EWM49" s="33"/>
      <c r="EWO49" s="25"/>
      <c r="EWP49" s="25"/>
      <c r="EWQ49" s="25"/>
      <c r="EWR49" s="25"/>
      <c r="EWS49" s="25"/>
      <c r="EWW49" s="33"/>
      <c r="EWY49" s="25"/>
      <c r="EWZ49" s="25"/>
      <c r="EXA49" s="25"/>
      <c r="EXB49" s="25"/>
      <c r="EXC49" s="25"/>
      <c r="EXG49" s="33"/>
      <c r="EXI49" s="25"/>
      <c r="EXJ49" s="25"/>
      <c r="EXK49" s="25"/>
      <c r="EXL49" s="25"/>
      <c r="EXM49" s="25"/>
      <c r="EXQ49" s="33"/>
      <c r="EXS49" s="25"/>
      <c r="EXT49" s="25"/>
      <c r="EXU49" s="25"/>
      <c r="EXV49" s="25"/>
      <c r="EXW49" s="25"/>
      <c r="EYA49" s="33"/>
      <c r="EYC49" s="25"/>
      <c r="EYD49" s="25"/>
      <c r="EYE49" s="25"/>
      <c r="EYF49" s="25"/>
      <c r="EYG49" s="25"/>
      <c r="EYK49" s="33"/>
      <c r="EYM49" s="25"/>
      <c r="EYN49" s="25"/>
      <c r="EYO49" s="25"/>
      <c r="EYP49" s="25"/>
      <c r="EYQ49" s="25"/>
      <c r="EYU49" s="33"/>
      <c r="EYW49" s="25"/>
      <c r="EYX49" s="25"/>
      <c r="EYY49" s="25"/>
      <c r="EYZ49" s="25"/>
      <c r="EZA49" s="25"/>
      <c r="EZE49" s="33"/>
      <c r="EZG49" s="25"/>
      <c r="EZH49" s="25"/>
      <c r="EZI49" s="25"/>
      <c r="EZJ49" s="25"/>
      <c r="EZK49" s="25"/>
      <c r="EZO49" s="33"/>
      <c r="EZQ49" s="25"/>
      <c r="EZR49" s="25"/>
      <c r="EZS49" s="25"/>
      <c r="EZT49" s="25"/>
      <c r="EZU49" s="25"/>
      <c r="EZY49" s="33"/>
      <c r="FAA49" s="25"/>
      <c r="FAB49" s="25"/>
      <c r="FAC49" s="25"/>
      <c r="FAD49" s="25"/>
      <c r="FAE49" s="25"/>
      <c r="FAI49" s="33"/>
      <c r="FAK49" s="25"/>
      <c r="FAL49" s="25"/>
      <c r="FAM49" s="25"/>
      <c r="FAN49" s="25"/>
      <c r="FAO49" s="25"/>
      <c r="FAS49" s="33"/>
      <c r="FAU49" s="25"/>
      <c r="FAV49" s="25"/>
      <c r="FAW49" s="25"/>
      <c r="FAX49" s="25"/>
      <c r="FAY49" s="25"/>
      <c r="FBC49" s="33"/>
      <c r="FBE49" s="25"/>
      <c r="FBF49" s="25"/>
      <c r="FBG49" s="25"/>
      <c r="FBH49" s="25"/>
      <c r="FBI49" s="25"/>
      <c r="FBM49" s="33"/>
      <c r="FBO49" s="25"/>
      <c r="FBP49" s="25"/>
      <c r="FBQ49" s="25"/>
      <c r="FBR49" s="25"/>
      <c r="FBS49" s="25"/>
      <c r="FBW49" s="33"/>
      <c r="FBY49" s="25"/>
      <c r="FBZ49" s="25"/>
      <c r="FCA49" s="25"/>
      <c r="FCB49" s="25"/>
      <c r="FCC49" s="25"/>
      <c r="FCG49" s="33"/>
      <c r="FCI49" s="25"/>
      <c r="FCJ49" s="25"/>
      <c r="FCK49" s="25"/>
      <c r="FCL49" s="25"/>
      <c r="FCM49" s="25"/>
      <c r="FCQ49" s="33"/>
      <c r="FCS49" s="25"/>
      <c r="FCT49" s="25"/>
      <c r="FCU49" s="25"/>
      <c r="FCV49" s="25"/>
      <c r="FCW49" s="25"/>
      <c r="FDA49" s="33"/>
      <c r="FDC49" s="25"/>
      <c r="FDD49" s="25"/>
      <c r="FDE49" s="25"/>
      <c r="FDF49" s="25"/>
      <c r="FDG49" s="25"/>
      <c r="FDK49" s="33"/>
      <c r="FDM49" s="25"/>
      <c r="FDN49" s="25"/>
      <c r="FDO49" s="25"/>
      <c r="FDP49" s="25"/>
      <c r="FDQ49" s="25"/>
      <c r="FDU49" s="33"/>
      <c r="FDW49" s="25"/>
      <c r="FDX49" s="25"/>
      <c r="FDY49" s="25"/>
      <c r="FDZ49" s="25"/>
      <c r="FEA49" s="25"/>
      <c r="FEE49" s="33"/>
      <c r="FEG49" s="25"/>
      <c r="FEH49" s="25"/>
      <c r="FEI49" s="25"/>
      <c r="FEJ49" s="25"/>
      <c r="FEK49" s="25"/>
      <c r="FEO49" s="33"/>
      <c r="FEQ49" s="25"/>
      <c r="FER49" s="25"/>
      <c r="FES49" s="25"/>
      <c r="FET49" s="25"/>
      <c r="FEU49" s="25"/>
      <c r="FEY49" s="33"/>
      <c r="FFA49" s="25"/>
      <c r="FFB49" s="25"/>
      <c r="FFC49" s="25"/>
      <c r="FFD49" s="25"/>
      <c r="FFE49" s="25"/>
      <c r="FFI49" s="33"/>
      <c r="FFK49" s="25"/>
      <c r="FFL49" s="25"/>
      <c r="FFM49" s="25"/>
      <c r="FFN49" s="25"/>
      <c r="FFO49" s="25"/>
      <c r="FFS49" s="33"/>
      <c r="FFU49" s="25"/>
      <c r="FFV49" s="25"/>
      <c r="FFW49" s="25"/>
      <c r="FFX49" s="25"/>
      <c r="FFY49" s="25"/>
      <c r="FGC49" s="33"/>
      <c r="FGE49" s="25"/>
      <c r="FGF49" s="25"/>
      <c r="FGG49" s="25"/>
      <c r="FGH49" s="25"/>
      <c r="FGI49" s="25"/>
      <c r="FGM49" s="33"/>
      <c r="FGO49" s="25"/>
      <c r="FGP49" s="25"/>
      <c r="FGQ49" s="25"/>
      <c r="FGR49" s="25"/>
      <c r="FGS49" s="25"/>
      <c r="FGW49" s="33"/>
      <c r="FGY49" s="25"/>
      <c r="FGZ49" s="25"/>
      <c r="FHA49" s="25"/>
      <c r="FHB49" s="25"/>
      <c r="FHC49" s="25"/>
      <c r="FHG49" s="33"/>
      <c r="FHI49" s="25"/>
      <c r="FHJ49" s="25"/>
      <c r="FHK49" s="25"/>
      <c r="FHL49" s="25"/>
      <c r="FHM49" s="25"/>
      <c r="FHQ49" s="33"/>
      <c r="FHS49" s="25"/>
      <c r="FHT49" s="25"/>
      <c r="FHU49" s="25"/>
      <c r="FHV49" s="25"/>
      <c r="FHW49" s="25"/>
      <c r="FIA49" s="33"/>
      <c r="FIC49" s="25"/>
      <c r="FID49" s="25"/>
      <c r="FIE49" s="25"/>
      <c r="FIF49" s="25"/>
      <c r="FIG49" s="25"/>
      <c r="FIK49" s="33"/>
      <c r="FIM49" s="25"/>
      <c r="FIN49" s="25"/>
      <c r="FIO49" s="25"/>
      <c r="FIP49" s="25"/>
      <c r="FIQ49" s="25"/>
      <c r="FIU49" s="33"/>
      <c r="FIW49" s="25"/>
      <c r="FIX49" s="25"/>
      <c r="FIY49" s="25"/>
      <c r="FIZ49" s="25"/>
      <c r="FJA49" s="25"/>
      <c r="FJE49" s="33"/>
      <c r="FJG49" s="25"/>
      <c r="FJH49" s="25"/>
      <c r="FJI49" s="25"/>
      <c r="FJJ49" s="25"/>
      <c r="FJK49" s="25"/>
      <c r="FJO49" s="33"/>
      <c r="FJQ49" s="25"/>
      <c r="FJR49" s="25"/>
      <c r="FJS49" s="25"/>
      <c r="FJT49" s="25"/>
      <c r="FJU49" s="25"/>
      <c r="FJY49" s="33"/>
      <c r="FKA49" s="25"/>
      <c r="FKB49" s="25"/>
      <c r="FKC49" s="25"/>
      <c r="FKD49" s="25"/>
      <c r="FKE49" s="25"/>
      <c r="FKI49" s="33"/>
      <c r="FKK49" s="25"/>
      <c r="FKL49" s="25"/>
      <c r="FKM49" s="25"/>
      <c r="FKN49" s="25"/>
      <c r="FKO49" s="25"/>
      <c r="FKS49" s="33"/>
      <c r="FKU49" s="25"/>
      <c r="FKV49" s="25"/>
      <c r="FKW49" s="25"/>
      <c r="FKX49" s="25"/>
      <c r="FKY49" s="25"/>
      <c r="FLC49" s="33"/>
      <c r="FLE49" s="25"/>
      <c r="FLF49" s="25"/>
      <c r="FLG49" s="25"/>
      <c r="FLH49" s="25"/>
      <c r="FLI49" s="25"/>
      <c r="FLM49" s="33"/>
      <c r="FLO49" s="25"/>
      <c r="FLP49" s="25"/>
      <c r="FLQ49" s="25"/>
      <c r="FLR49" s="25"/>
      <c r="FLS49" s="25"/>
      <c r="FLW49" s="33"/>
      <c r="FLY49" s="25"/>
      <c r="FLZ49" s="25"/>
      <c r="FMA49" s="25"/>
      <c r="FMB49" s="25"/>
      <c r="FMC49" s="25"/>
      <c r="FMG49" s="33"/>
      <c r="FMI49" s="25"/>
      <c r="FMJ49" s="25"/>
      <c r="FMK49" s="25"/>
      <c r="FML49" s="25"/>
      <c r="FMM49" s="25"/>
      <c r="FMQ49" s="33"/>
      <c r="FMS49" s="25"/>
      <c r="FMT49" s="25"/>
      <c r="FMU49" s="25"/>
      <c r="FMV49" s="25"/>
      <c r="FMW49" s="25"/>
      <c r="FNA49" s="33"/>
      <c r="FNC49" s="25"/>
      <c r="FND49" s="25"/>
      <c r="FNE49" s="25"/>
      <c r="FNF49" s="25"/>
      <c r="FNG49" s="25"/>
      <c r="FNK49" s="33"/>
      <c r="FNM49" s="25"/>
      <c r="FNN49" s="25"/>
      <c r="FNO49" s="25"/>
      <c r="FNP49" s="25"/>
      <c r="FNQ49" s="25"/>
      <c r="FNU49" s="33"/>
      <c r="FNW49" s="25"/>
      <c r="FNX49" s="25"/>
      <c r="FNY49" s="25"/>
      <c r="FNZ49" s="25"/>
      <c r="FOA49" s="25"/>
      <c r="FOE49" s="33"/>
      <c r="FOG49" s="25"/>
      <c r="FOH49" s="25"/>
      <c r="FOI49" s="25"/>
      <c r="FOJ49" s="25"/>
      <c r="FOK49" s="25"/>
      <c r="FOO49" s="33"/>
      <c r="FOQ49" s="25"/>
      <c r="FOR49" s="25"/>
      <c r="FOS49" s="25"/>
      <c r="FOT49" s="25"/>
      <c r="FOU49" s="25"/>
      <c r="FOY49" s="33"/>
      <c r="FPA49" s="25"/>
      <c r="FPB49" s="25"/>
      <c r="FPC49" s="25"/>
      <c r="FPD49" s="25"/>
      <c r="FPE49" s="25"/>
      <c r="FPI49" s="33"/>
      <c r="FPK49" s="25"/>
      <c r="FPL49" s="25"/>
      <c r="FPM49" s="25"/>
      <c r="FPN49" s="25"/>
      <c r="FPO49" s="25"/>
      <c r="FPS49" s="33"/>
      <c r="FPU49" s="25"/>
      <c r="FPV49" s="25"/>
      <c r="FPW49" s="25"/>
      <c r="FPX49" s="25"/>
      <c r="FPY49" s="25"/>
      <c r="FQC49" s="33"/>
      <c r="FQE49" s="25"/>
      <c r="FQF49" s="25"/>
      <c r="FQG49" s="25"/>
      <c r="FQH49" s="25"/>
      <c r="FQI49" s="25"/>
      <c r="FQM49" s="33"/>
      <c r="FQO49" s="25"/>
      <c r="FQP49" s="25"/>
      <c r="FQQ49" s="25"/>
      <c r="FQR49" s="25"/>
      <c r="FQS49" s="25"/>
      <c r="FQW49" s="33"/>
      <c r="FQY49" s="25"/>
      <c r="FQZ49" s="25"/>
      <c r="FRA49" s="25"/>
      <c r="FRB49" s="25"/>
      <c r="FRC49" s="25"/>
      <c r="FRG49" s="33"/>
      <c r="FRI49" s="25"/>
      <c r="FRJ49" s="25"/>
      <c r="FRK49" s="25"/>
      <c r="FRL49" s="25"/>
      <c r="FRM49" s="25"/>
      <c r="FRQ49" s="33"/>
      <c r="FRS49" s="25"/>
      <c r="FRT49" s="25"/>
      <c r="FRU49" s="25"/>
      <c r="FRV49" s="25"/>
      <c r="FRW49" s="25"/>
      <c r="FSA49" s="33"/>
      <c r="FSC49" s="25"/>
      <c r="FSD49" s="25"/>
      <c r="FSE49" s="25"/>
      <c r="FSF49" s="25"/>
      <c r="FSG49" s="25"/>
      <c r="FSK49" s="33"/>
      <c r="FSM49" s="25"/>
      <c r="FSN49" s="25"/>
      <c r="FSO49" s="25"/>
      <c r="FSP49" s="25"/>
      <c r="FSQ49" s="25"/>
      <c r="FSU49" s="33"/>
      <c r="FSW49" s="25"/>
      <c r="FSX49" s="25"/>
      <c r="FSY49" s="25"/>
      <c r="FSZ49" s="25"/>
      <c r="FTA49" s="25"/>
      <c r="FTE49" s="33"/>
      <c r="FTG49" s="25"/>
      <c r="FTH49" s="25"/>
      <c r="FTI49" s="25"/>
      <c r="FTJ49" s="25"/>
      <c r="FTK49" s="25"/>
      <c r="FTO49" s="33"/>
      <c r="FTQ49" s="25"/>
      <c r="FTR49" s="25"/>
      <c r="FTS49" s="25"/>
      <c r="FTT49" s="25"/>
      <c r="FTU49" s="25"/>
      <c r="FTY49" s="33"/>
      <c r="FUA49" s="25"/>
      <c r="FUB49" s="25"/>
      <c r="FUC49" s="25"/>
      <c r="FUD49" s="25"/>
      <c r="FUE49" s="25"/>
      <c r="FUI49" s="33"/>
      <c r="FUK49" s="25"/>
      <c r="FUL49" s="25"/>
      <c r="FUM49" s="25"/>
      <c r="FUN49" s="25"/>
      <c r="FUO49" s="25"/>
      <c r="FUS49" s="33"/>
      <c r="FUU49" s="25"/>
      <c r="FUV49" s="25"/>
      <c r="FUW49" s="25"/>
      <c r="FUX49" s="25"/>
      <c r="FUY49" s="25"/>
      <c r="FVC49" s="33"/>
      <c r="FVE49" s="25"/>
      <c r="FVF49" s="25"/>
      <c r="FVG49" s="25"/>
      <c r="FVH49" s="25"/>
      <c r="FVI49" s="25"/>
      <c r="FVM49" s="33"/>
      <c r="FVO49" s="25"/>
      <c r="FVP49" s="25"/>
      <c r="FVQ49" s="25"/>
      <c r="FVR49" s="25"/>
      <c r="FVS49" s="25"/>
      <c r="FVW49" s="33"/>
      <c r="FVY49" s="25"/>
      <c r="FVZ49" s="25"/>
      <c r="FWA49" s="25"/>
      <c r="FWB49" s="25"/>
      <c r="FWC49" s="25"/>
      <c r="FWG49" s="33"/>
      <c r="FWI49" s="25"/>
      <c r="FWJ49" s="25"/>
      <c r="FWK49" s="25"/>
      <c r="FWL49" s="25"/>
      <c r="FWM49" s="25"/>
      <c r="FWQ49" s="33"/>
      <c r="FWS49" s="25"/>
      <c r="FWT49" s="25"/>
      <c r="FWU49" s="25"/>
      <c r="FWV49" s="25"/>
      <c r="FWW49" s="25"/>
      <c r="FXA49" s="33"/>
      <c r="FXC49" s="25"/>
      <c r="FXD49" s="25"/>
      <c r="FXE49" s="25"/>
      <c r="FXF49" s="25"/>
      <c r="FXG49" s="25"/>
      <c r="FXK49" s="33"/>
      <c r="FXM49" s="25"/>
      <c r="FXN49" s="25"/>
      <c r="FXO49" s="25"/>
      <c r="FXP49" s="25"/>
      <c r="FXQ49" s="25"/>
      <c r="FXU49" s="33"/>
      <c r="FXW49" s="25"/>
      <c r="FXX49" s="25"/>
      <c r="FXY49" s="25"/>
      <c r="FXZ49" s="25"/>
      <c r="FYA49" s="25"/>
      <c r="FYE49" s="33"/>
      <c r="FYG49" s="25"/>
      <c r="FYH49" s="25"/>
      <c r="FYI49" s="25"/>
      <c r="FYJ49" s="25"/>
      <c r="FYK49" s="25"/>
      <c r="FYO49" s="33"/>
      <c r="FYQ49" s="25"/>
      <c r="FYR49" s="25"/>
      <c r="FYS49" s="25"/>
      <c r="FYT49" s="25"/>
      <c r="FYU49" s="25"/>
      <c r="FYY49" s="33"/>
      <c r="FZA49" s="25"/>
      <c r="FZB49" s="25"/>
      <c r="FZC49" s="25"/>
      <c r="FZD49" s="25"/>
      <c r="FZE49" s="25"/>
      <c r="FZI49" s="33"/>
      <c r="FZK49" s="25"/>
      <c r="FZL49" s="25"/>
      <c r="FZM49" s="25"/>
      <c r="FZN49" s="25"/>
      <c r="FZO49" s="25"/>
      <c r="FZS49" s="33"/>
      <c r="FZU49" s="25"/>
      <c r="FZV49" s="25"/>
      <c r="FZW49" s="25"/>
      <c r="FZX49" s="25"/>
      <c r="FZY49" s="25"/>
      <c r="GAC49" s="33"/>
      <c r="GAE49" s="25"/>
      <c r="GAF49" s="25"/>
      <c r="GAG49" s="25"/>
      <c r="GAH49" s="25"/>
      <c r="GAI49" s="25"/>
      <c r="GAM49" s="33"/>
      <c r="GAO49" s="25"/>
      <c r="GAP49" s="25"/>
      <c r="GAQ49" s="25"/>
      <c r="GAR49" s="25"/>
      <c r="GAS49" s="25"/>
      <c r="GAW49" s="33"/>
      <c r="GAY49" s="25"/>
      <c r="GAZ49" s="25"/>
      <c r="GBA49" s="25"/>
      <c r="GBB49" s="25"/>
      <c r="GBC49" s="25"/>
      <c r="GBG49" s="33"/>
      <c r="GBI49" s="25"/>
      <c r="GBJ49" s="25"/>
      <c r="GBK49" s="25"/>
      <c r="GBL49" s="25"/>
      <c r="GBM49" s="25"/>
      <c r="GBQ49" s="33"/>
      <c r="GBS49" s="25"/>
      <c r="GBT49" s="25"/>
      <c r="GBU49" s="25"/>
      <c r="GBV49" s="25"/>
      <c r="GBW49" s="25"/>
      <c r="GCA49" s="33"/>
      <c r="GCC49" s="25"/>
      <c r="GCD49" s="25"/>
      <c r="GCE49" s="25"/>
      <c r="GCF49" s="25"/>
      <c r="GCG49" s="25"/>
      <c r="GCK49" s="33"/>
      <c r="GCM49" s="25"/>
      <c r="GCN49" s="25"/>
      <c r="GCO49" s="25"/>
      <c r="GCP49" s="25"/>
      <c r="GCQ49" s="25"/>
      <c r="GCU49" s="33"/>
      <c r="GCW49" s="25"/>
      <c r="GCX49" s="25"/>
      <c r="GCY49" s="25"/>
      <c r="GCZ49" s="25"/>
      <c r="GDA49" s="25"/>
      <c r="GDE49" s="33"/>
      <c r="GDG49" s="25"/>
      <c r="GDH49" s="25"/>
      <c r="GDI49" s="25"/>
      <c r="GDJ49" s="25"/>
      <c r="GDK49" s="25"/>
      <c r="GDO49" s="33"/>
      <c r="GDQ49" s="25"/>
      <c r="GDR49" s="25"/>
      <c r="GDS49" s="25"/>
      <c r="GDT49" s="25"/>
      <c r="GDU49" s="25"/>
      <c r="GDY49" s="33"/>
      <c r="GEA49" s="25"/>
      <c r="GEB49" s="25"/>
      <c r="GEC49" s="25"/>
      <c r="GED49" s="25"/>
      <c r="GEE49" s="25"/>
      <c r="GEI49" s="33"/>
      <c r="GEK49" s="25"/>
      <c r="GEL49" s="25"/>
      <c r="GEM49" s="25"/>
      <c r="GEN49" s="25"/>
      <c r="GEO49" s="25"/>
      <c r="GES49" s="33"/>
      <c r="GEU49" s="25"/>
      <c r="GEV49" s="25"/>
      <c r="GEW49" s="25"/>
      <c r="GEX49" s="25"/>
      <c r="GEY49" s="25"/>
      <c r="GFC49" s="33"/>
      <c r="GFE49" s="25"/>
      <c r="GFF49" s="25"/>
      <c r="GFG49" s="25"/>
      <c r="GFH49" s="25"/>
      <c r="GFI49" s="25"/>
      <c r="GFM49" s="33"/>
      <c r="GFO49" s="25"/>
      <c r="GFP49" s="25"/>
      <c r="GFQ49" s="25"/>
      <c r="GFR49" s="25"/>
      <c r="GFS49" s="25"/>
      <c r="GFW49" s="33"/>
      <c r="GFY49" s="25"/>
      <c r="GFZ49" s="25"/>
      <c r="GGA49" s="25"/>
      <c r="GGB49" s="25"/>
      <c r="GGC49" s="25"/>
      <c r="GGG49" s="33"/>
      <c r="GGI49" s="25"/>
      <c r="GGJ49" s="25"/>
      <c r="GGK49" s="25"/>
      <c r="GGL49" s="25"/>
      <c r="GGM49" s="25"/>
      <c r="GGQ49" s="33"/>
      <c r="GGS49" s="25"/>
      <c r="GGT49" s="25"/>
      <c r="GGU49" s="25"/>
      <c r="GGV49" s="25"/>
      <c r="GGW49" s="25"/>
      <c r="GHA49" s="33"/>
      <c r="GHC49" s="25"/>
      <c r="GHD49" s="25"/>
      <c r="GHE49" s="25"/>
      <c r="GHF49" s="25"/>
      <c r="GHG49" s="25"/>
      <c r="GHK49" s="33"/>
      <c r="GHM49" s="25"/>
      <c r="GHN49" s="25"/>
      <c r="GHO49" s="25"/>
      <c r="GHP49" s="25"/>
      <c r="GHQ49" s="25"/>
      <c r="GHU49" s="33"/>
      <c r="GHW49" s="25"/>
      <c r="GHX49" s="25"/>
      <c r="GHY49" s="25"/>
      <c r="GHZ49" s="25"/>
      <c r="GIA49" s="25"/>
      <c r="GIE49" s="33"/>
      <c r="GIG49" s="25"/>
      <c r="GIH49" s="25"/>
      <c r="GII49" s="25"/>
      <c r="GIJ49" s="25"/>
      <c r="GIK49" s="25"/>
      <c r="GIO49" s="33"/>
      <c r="GIQ49" s="25"/>
      <c r="GIR49" s="25"/>
      <c r="GIS49" s="25"/>
      <c r="GIT49" s="25"/>
      <c r="GIU49" s="25"/>
      <c r="GIY49" s="33"/>
      <c r="GJA49" s="25"/>
      <c r="GJB49" s="25"/>
      <c r="GJC49" s="25"/>
      <c r="GJD49" s="25"/>
      <c r="GJE49" s="25"/>
      <c r="GJI49" s="33"/>
      <c r="GJK49" s="25"/>
      <c r="GJL49" s="25"/>
      <c r="GJM49" s="25"/>
      <c r="GJN49" s="25"/>
      <c r="GJO49" s="25"/>
      <c r="GJS49" s="33"/>
      <c r="GJU49" s="25"/>
      <c r="GJV49" s="25"/>
      <c r="GJW49" s="25"/>
      <c r="GJX49" s="25"/>
      <c r="GJY49" s="25"/>
      <c r="GKC49" s="33"/>
      <c r="GKE49" s="25"/>
      <c r="GKF49" s="25"/>
      <c r="GKG49" s="25"/>
      <c r="GKH49" s="25"/>
      <c r="GKI49" s="25"/>
      <c r="GKM49" s="33"/>
      <c r="GKO49" s="25"/>
      <c r="GKP49" s="25"/>
      <c r="GKQ49" s="25"/>
      <c r="GKR49" s="25"/>
      <c r="GKS49" s="25"/>
      <c r="GKW49" s="33"/>
      <c r="GKY49" s="25"/>
      <c r="GKZ49" s="25"/>
      <c r="GLA49" s="25"/>
      <c r="GLB49" s="25"/>
      <c r="GLC49" s="25"/>
      <c r="GLG49" s="33"/>
      <c r="GLI49" s="25"/>
      <c r="GLJ49" s="25"/>
      <c r="GLK49" s="25"/>
      <c r="GLL49" s="25"/>
      <c r="GLM49" s="25"/>
      <c r="GLQ49" s="33"/>
      <c r="GLS49" s="25"/>
      <c r="GLT49" s="25"/>
      <c r="GLU49" s="25"/>
      <c r="GLV49" s="25"/>
      <c r="GLW49" s="25"/>
      <c r="GMA49" s="33"/>
      <c r="GMC49" s="25"/>
      <c r="GMD49" s="25"/>
      <c r="GME49" s="25"/>
      <c r="GMF49" s="25"/>
      <c r="GMG49" s="25"/>
      <c r="GMK49" s="33"/>
      <c r="GMM49" s="25"/>
      <c r="GMN49" s="25"/>
      <c r="GMO49" s="25"/>
      <c r="GMP49" s="25"/>
      <c r="GMQ49" s="25"/>
      <c r="GMU49" s="33"/>
      <c r="GMW49" s="25"/>
      <c r="GMX49" s="25"/>
      <c r="GMY49" s="25"/>
      <c r="GMZ49" s="25"/>
      <c r="GNA49" s="25"/>
      <c r="GNE49" s="33"/>
      <c r="GNG49" s="25"/>
      <c r="GNH49" s="25"/>
      <c r="GNI49" s="25"/>
      <c r="GNJ49" s="25"/>
      <c r="GNK49" s="25"/>
      <c r="GNO49" s="33"/>
      <c r="GNQ49" s="25"/>
      <c r="GNR49" s="25"/>
      <c r="GNS49" s="25"/>
      <c r="GNT49" s="25"/>
      <c r="GNU49" s="25"/>
      <c r="GNY49" s="33"/>
      <c r="GOA49" s="25"/>
      <c r="GOB49" s="25"/>
      <c r="GOC49" s="25"/>
      <c r="GOD49" s="25"/>
      <c r="GOE49" s="25"/>
      <c r="GOI49" s="33"/>
      <c r="GOK49" s="25"/>
      <c r="GOL49" s="25"/>
      <c r="GOM49" s="25"/>
      <c r="GON49" s="25"/>
      <c r="GOO49" s="25"/>
      <c r="GOS49" s="33"/>
      <c r="GOU49" s="25"/>
      <c r="GOV49" s="25"/>
      <c r="GOW49" s="25"/>
      <c r="GOX49" s="25"/>
      <c r="GOY49" s="25"/>
      <c r="GPC49" s="33"/>
      <c r="GPE49" s="25"/>
      <c r="GPF49" s="25"/>
      <c r="GPG49" s="25"/>
      <c r="GPH49" s="25"/>
      <c r="GPI49" s="25"/>
      <c r="GPM49" s="33"/>
      <c r="GPO49" s="25"/>
      <c r="GPP49" s="25"/>
      <c r="GPQ49" s="25"/>
      <c r="GPR49" s="25"/>
      <c r="GPS49" s="25"/>
      <c r="GPW49" s="33"/>
      <c r="GPY49" s="25"/>
      <c r="GPZ49" s="25"/>
      <c r="GQA49" s="25"/>
      <c r="GQB49" s="25"/>
      <c r="GQC49" s="25"/>
      <c r="GQG49" s="33"/>
      <c r="GQI49" s="25"/>
      <c r="GQJ49" s="25"/>
      <c r="GQK49" s="25"/>
      <c r="GQL49" s="25"/>
      <c r="GQM49" s="25"/>
      <c r="GQQ49" s="33"/>
      <c r="GQS49" s="25"/>
      <c r="GQT49" s="25"/>
      <c r="GQU49" s="25"/>
      <c r="GQV49" s="25"/>
      <c r="GQW49" s="25"/>
      <c r="GRA49" s="33"/>
      <c r="GRC49" s="25"/>
      <c r="GRD49" s="25"/>
      <c r="GRE49" s="25"/>
      <c r="GRF49" s="25"/>
      <c r="GRG49" s="25"/>
      <c r="GRK49" s="33"/>
      <c r="GRM49" s="25"/>
      <c r="GRN49" s="25"/>
      <c r="GRO49" s="25"/>
      <c r="GRP49" s="25"/>
      <c r="GRQ49" s="25"/>
      <c r="GRU49" s="33"/>
      <c r="GRW49" s="25"/>
      <c r="GRX49" s="25"/>
      <c r="GRY49" s="25"/>
      <c r="GRZ49" s="25"/>
      <c r="GSA49" s="25"/>
      <c r="GSE49" s="33"/>
      <c r="GSG49" s="25"/>
      <c r="GSH49" s="25"/>
      <c r="GSI49" s="25"/>
      <c r="GSJ49" s="25"/>
      <c r="GSK49" s="25"/>
      <c r="GSO49" s="33"/>
      <c r="GSQ49" s="25"/>
      <c r="GSR49" s="25"/>
      <c r="GSS49" s="25"/>
      <c r="GST49" s="25"/>
      <c r="GSU49" s="25"/>
      <c r="GSY49" s="33"/>
      <c r="GTA49" s="25"/>
      <c r="GTB49" s="25"/>
      <c r="GTC49" s="25"/>
      <c r="GTD49" s="25"/>
      <c r="GTE49" s="25"/>
      <c r="GTI49" s="33"/>
      <c r="GTK49" s="25"/>
      <c r="GTL49" s="25"/>
      <c r="GTM49" s="25"/>
      <c r="GTN49" s="25"/>
      <c r="GTO49" s="25"/>
      <c r="GTS49" s="33"/>
      <c r="GTU49" s="25"/>
      <c r="GTV49" s="25"/>
      <c r="GTW49" s="25"/>
      <c r="GTX49" s="25"/>
      <c r="GTY49" s="25"/>
      <c r="GUC49" s="33"/>
      <c r="GUE49" s="25"/>
      <c r="GUF49" s="25"/>
      <c r="GUG49" s="25"/>
      <c r="GUH49" s="25"/>
      <c r="GUI49" s="25"/>
      <c r="GUM49" s="33"/>
      <c r="GUO49" s="25"/>
      <c r="GUP49" s="25"/>
      <c r="GUQ49" s="25"/>
      <c r="GUR49" s="25"/>
      <c r="GUS49" s="25"/>
      <c r="GUW49" s="33"/>
      <c r="GUY49" s="25"/>
      <c r="GUZ49" s="25"/>
      <c r="GVA49" s="25"/>
      <c r="GVB49" s="25"/>
      <c r="GVC49" s="25"/>
      <c r="GVG49" s="33"/>
      <c r="GVI49" s="25"/>
      <c r="GVJ49" s="25"/>
      <c r="GVK49" s="25"/>
      <c r="GVL49" s="25"/>
      <c r="GVM49" s="25"/>
      <c r="GVQ49" s="33"/>
      <c r="GVS49" s="25"/>
      <c r="GVT49" s="25"/>
      <c r="GVU49" s="25"/>
      <c r="GVV49" s="25"/>
      <c r="GVW49" s="25"/>
      <c r="GWA49" s="33"/>
      <c r="GWC49" s="25"/>
      <c r="GWD49" s="25"/>
      <c r="GWE49" s="25"/>
      <c r="GWF49" s="25"/>
      <c r="GWG49" s="25"/>
      <c r="GWK49" s="33"/>
      <c r="GWM49" s="25"/>
      <c r="GWN49" s="25"/>
      <c r="GWO49" s="25"/>
      <c r="GWP49" s="25"/>
      <c r="GWQ49" s="25"/>
      <c r="GWU49" s="33"/>
      <c r="GWW49" s="25"/>
      <c r="GWX49" s="25"/>
      <c r="GWY49" s="25"/>
      <c r="GWZ49" s="25"/>
      <c r="GXA49" s="25"/>
      <c r="GXE49" s="33"/>
      <c r="GXG49" s="25"/>
      <c r="GXH49" s="25"/>
      <c r="GXI49" s="25"/>
      <c r="GXJ49" s="25"/>
      <c r="GXK49" s="25"/>
      <c r="GXO49" s="33"/>
      <c r="GXQ49" s="25"/>
      <c r="GXR49" s="25"/>
      <c r="GXS49" s="25"/>
      <c r="GXT49" s="25"/>
      <c r="GXU49" s="25"/>
      <c r="GXY49" s="33"/>
      <c r="GYA49" s="25"/>
      <c r="GYB49" s="25"/>
      <c r="GYC49" s="25"/>
      <c r="GYD49" s="25"/>
      <c r="GYE49" s="25"/>
      <c r="GYI49" s="33"/>
      <c r="GYK49" s="25"/>
      <c r="GYL49" s="25"/>
      <c r="GYM49" s="25"/>
      <c r="GYN49" s="25"/>
      <c r="GYO49" s="25"/>
      <c r="GYS49" s="33"/>
      <c r="GYU49" s="25"/>
      <c r="GYV49" s="25"/>
      <c r="GYW49" s="25"/>
      <c r="GYX49" s="25"/>
      <c r="GYY49" s="25"/>
      <c r="GZC49" s="33"/>
      <c r="GZE49" s="25"/>
      <c r="GZF49" s="25"/>
      <c r="GZG49" s="25"/>
      <c r="GZH49" s="25"/>
      <c r="GZI49" s="25"/>
      <c r="GZM49" s="33"/>
      <c r="GZO49" s="25"/>
      <c r="GZP49" s="25"/>
      <c r="GZQ49" s="25"/>
      <c r="GZR49" s="25"/>
      <c r="GZS49" s="25"/>
      <c r="GZW49" s="33"/>
      <c r="GZY49" s="25"/>
      <c r="GZZ49" s="25"/>
      <c r="HAA49" s="25"/>
      <c r="HAB49" s="25"/>
      <c r="HAC49" s="25"/>
      <c r="HAG49" s="33"/>
      <c r="HAI49" s="25"/>
      <c r="HAJ49" s="25"/>
      <c r="HAK49" s="25"/>
      <c r="HAL49" s="25"/>
      <c r="HAM49" s="25"/>
      <c r="HAQ49" s="33"/>
      <c r="HAS49" s="25"/>
      <c r="HAT49" s="25"/>
      <c r="HAU49" s="25"/>
      <c r="HAV49" s="25"/>
      <c r="HAW49" s="25"/>
      <c r="HBA49" s="33"/>
      <c r="HBC49" s="25"/>
      <c r="HBD49" s="25"/>
      <c r="HBE49" s="25"/>
      <c r="HBF49" s="25"/>
      <c r="HBG49" s="25"/>
      <c r="HBK49" s="33"/>
      <c r="HBM49" s="25"/>
      <c r="HBN49" s="25"/>
      <c r="HBO49" s="25"/>
      <c r="HBP49" s="25"/>
      <c r="HBQ49" s="25"/>
      <c r="HBU49" s="33"/>
      <c r="HBW49" s="25"/>
      <c r="HBX49" s="25"/>
      <c r="HBY49" s="25"/>
      <c r="HBZ49" s="25"/>
      <c r="HCA49" s="25"/>
      <c r="HCE49" s="33"/>
      <c r="HCG49" s="25"/>
      <c r="HCH49" s="25"/>
      <c r="HCI49" s="25"/>
      <c r="HCJ49" s="25"/>
      <c r="HCK49" s="25"/>
      <c r="HCO49" s="33"/>
      <c r="HCQ49" s="25"/>
      <c r="HCR49" s="25"/>
      <c r="HCS49" s="25"/>
      <c r="HCT49" s="25"/>
      <c r="HCU49" s="25"/>
      <c r="HCY49" s="33"/>
      <c r="HDA49" s="25"/>
      <c r="HDB49" s="25"/>
      <c r="HDC49" s="25"/>
      <c r="HDD49" s="25"/>
      <c r="HDE49" s="25"/>
      <c r="HDI49" s="33"/>
      <c r="HDK49" s="25"/>
      <c r="HDL49" s="25"/>
      <c r="HDM49" s="25"/>
      <c r="HDN49" s="25"/>
      <c r="HDO49" s="25"/>
      <c r="HDS49" s="33"/>
      <c r="HDU49" s="25"/>
      <c r="HDV49" s="25"/>
      <c r="HDW49" s="25"/>
      <c r="HDX49" s="25"/>
      <c r="HDY49" s="25"/>
      <c r="HEC49" s="33"/>
      <c r="HEE49" s="25"/>
      <c r="HEF49" s="25"/>
      <c r="HEG49" s="25"/>
      <c r="HEH49" s="25"/>
      <c r="HEI49" s="25"/>
      <c r="HEM49" s="33"/>
      <c r="HEO49" s="25"/>
      <c r="HEP49" s="25"/>
      <c r="HEQ49" s="25"/>
      <c r="HER49" s="25"/>
      <c r="HES49" s="25"/>
      <c r="HEW49" s="33"/>
      <c r="HEY49" s="25"/>
      <c r="HEZ49" s="25"/>
      <c r="HFA49" s="25"/>
      <c r="HFB49" s="25"/>
      <c r="HFC49" s="25"/>
      <c r="HFG49" s="33"/>
      <c r="HFI49" s="25"/>
      <c r="HFJ49" s="25"/>
      <c r="HFK49" s="25"/>
      <c r="HFL49" s="25"/>
      <c r="HFM49" s="25"/>
      <c r="HFQ49" s="33"/>
      <c r="HFS49" s="25"/>
      <c r="HFT49" s="25"/>
      <c r="HFU49" s="25"/>
      <c r="HFV49" s="25"/>
      <c r="HFW49" s="25"/>
      <c r="HGA49" s="33"/>
      <c r="HGC49" s="25"/>
      <c r="HGD49" s="25"/>
      <c r="HGE49" s="25"/>
      <c r="HGF49" s="25"/>
      <c r="HGG49" s="25"/>
      <c r="HGK49" s="33"/>
      <c r="HGM49" s="25"/>
      <c r="HGN49" s="25"/>
      <c r="HGO49" s="25"/>
      <c r="HGP49" s="25"/>
      <c r="HGQ49" s="25"/>
      <c r="HGU49" s="33"/>
      <c r="HGW49" s="25"/>
      <c r="HGX49" s="25"/>
      <c r="HGY49" s="25"/>
      <c r="HGZ49" s="25"/>
      <c r="HHA49" s="25"/>
      <c r="HHE49" s="33"/>
      <c r="HHG49" s="25"/>
      <c r="HHH49" s="25"/>
      <c r="HHI49" s="25"/>
      <c r="HHJ49" s="25"/>
      <c r="HHK49" s="25"/>
      <c r="HHO49" s="33"/>
      <c r="HHQ49" s="25"/>
      <c r="HHR49" s="25"/>
      <c r="HHS49" s="25"/>
      <c r="HHT49" s="25"/>
      <c r="HHU49" s="25"/>
      <c r="HHY49" s="33"/>
      <c r="HIA49" s="25"/>
      <c r="HIB49" s="25"/>
      <c r="HIC49" s="25"/>
      <c r="HID49" s="25"/>
      <c r="HIE49" s="25"/>
      <c r="HII49" s="33"/>
      <c r="HIK49" s="25"/>
      <c r="HIL49" s="25"/>
      <c r="HIM49" s="25"/>
      <c r="HIN49" s="25"/>
      <c r="HIO49" s="25"/>
      <c r="HIS49" s="33"/>
      <c r="HIU49" s="25"/>
      <c r="HIV49" s="25"/>
      <c r="HIW49" s="25"/>
      <c r="HIX49" s="25"/>
      <c r="HIY49" s="25"/>
      <c r="HJC49" s="33"/>
      <c r="HJE49" s="25"/>
      <c r="HJF49" s="25"/>
      <c r="HJG49" s="25"/>
      <c r="HJH49" s="25"/>
      <c r="HJI49" s="25"/>
      <c r="HJM49" s="33"/>
      <c r="HJO49" s="25"/>
      <c r="HJP49" s="25"/>
      <c r="HJQ49" s="25"/>
      <c r="HJR49" s="25"/>
      <c r="HJS49" s="25"/>
      <c r="HJW49" s="33"/>
      <c r="HJY49" s="25"/>
      <c r="HJZ49" s="25"/>
      <c r="HKA49" s="25"/>
      <c r="HKB49" s="25"/>
      <c r="HKC49" s="25"/>
      <c r="HKG49" s="33"/>
      <c r="HKI49" s="25"/>
      <c r="HKJ49" s="25"/>
      <c r="HKK49" s="25"/>
      <c r="HKL49" s="25"/>
      <c r="HKM49" s="25"/>
      <c r="HKQ49" s="33"/>
      <c r="HKS49" s="25"/>
      <c r="HKT49" s="25"/>
      <c r="HKU49" s="25"/>
      <c r="HKV49" s="25"/>
      <c r="HKW49" s="25"/>
      <c r="HLA49" s="33"/>
      <c r="HLC49" s="25"/>
      <c r="HLD49" s="25"/>
      <c r="HLE49" s="25"/>
      <c r="HLF49" s="25"/>
      <c r="HLG49" s="25"/>
      <c r="HLK49" s="33"/>
      <c r="HLM49" s="25"/>
      <c r="HLN49" s="25"/>
      <c r="HLO49" s="25"/>
      <c r="HLP49" s="25"/>
      <c r="HLQ49" s="25"/>
      <c r="HLU49" s="33"/>
      <c r="HLW49" s="25"/>
      <c r="HLX49" s="25"/>
      <c r="HLY49" s="25"/>
      <c r="HLZ49" s="25"/>
      <c r="HMA49" s="25"/>
      <c r="HME49" s="33"/>
      <c r="HMG49" s="25"/>
      <c r="HMH49" s="25"/>
      <c r="HMI49" s="25"/>
      <c r="HMJ49" s="25"/>
      <c r="HMK49" s="25"/>
      <c r="HMO49" s="33"/>
      <c r="HMQ49" s="25"/>
      <c r="HMR49" s="25"/>
      <c r="HMS49" s="25"/>
      <c r="HMT49" s="25"/>
      <c r="HMU49" s="25"/>
      <c r="HMY49" s="33"/>
      <c r="HNA49" s="25"/>
      <c r="HNB49" s="25"/>
      <c r="HNC49" s="25"/>
      <c r="HND49" s="25"/>
      <c r="HNE49" s="25"/>
      <c r="HNI49" s="33"/>
      <c r="HNK49" s="25"/>
      <c r="HNL49" s="25"/>
      <c r="HNM49" s="25"/>
      <c r="HNN49" s="25"/>
      <c r="HNO49" s="25"/>
      <c r="HNS49" s="33"/>
      <c r="HNU49" s="25"/>
      <c r="HNV49" s="25"/>
      <c r="HNW49" s="25"/>
      <c r="HNX49" s="25"/>
      <c r="HNY49" s="25"/>
      <c r="HOC49" s="33"/>
      <c r="HOE49" s="25"/>
      <c r="HOF49" s="25"/>
      <c r="HOG49" s="25"/>
      <c r="HOH49" s="25"/>
      <c r="HOI49" s="25"/>
      <c r="HOM49" s="33"/>
      <c r="HOO49" s="25"/>
      <c r="HOP49" s="25"/>
      <c r="HOQ49" s="25"/>
      <c r="HOR49" s="25"/>
      <c r="HOS49" s="25"/>
      <c r="HOW49" s="33"/>
      <c r="HOY49" s="25"/>
      <c r="HOZ49" s="25"/>
      <c r="HPA49" s="25"/>
      <c r="HPB49" s="25"/>
      <c r="HPC49" s="25"/>
      <c r="HPG49" s="33"/>
      <c r="HPI49" s="25"/>
      <c r="HPJ49" s="25"/>
      <c r="HPK49" s="25"/>
      <c r="HPL49" s="25"/>
      <c r="HPM49" s="25"/>
      <c r="HPQ49" s="33"/>
      <c r="HPS49" s="25"/>
      <c r="HPT49" s="25"/>
      <c r="HPU49" s="25"/>
      <c r="HPV49" s="25"/>
      <c r="HPW49" s="25"/>
      <c r="HQA49" s="33"/>
      <c r="HQC49" s="25"/>
      <c r="HQD49" s="25"/>
      <c r="HQE49" s="25"/>
      <c r="HQF49" s="25"/>
      <c r="HQG49" s="25"/>
      <c r="HQK49" s="33"/>
      <c r="HQM49" s="25"/>
      <c r="HQN49" s="25"/>
      <c r="HQO49" s="25"/>
      <c r="HQP49" s="25"/>
      <c r="HQQ49" s="25"/>
      <c r="HQU49" s="33"/>
      <c r="HQW49" s="25"/>
      <c r="HQX49" s="25"/>
      <c r="HQY49" s="25"/>
      <c r="HQZ49" s="25"/>
      <c r="HRA49" s="25"/>
      <c r="HRE49" s="33"/>
      <c r="HRG49" s="25"/>
      <c r="HRH49" s="25"/>
      <c r="HRI49" s="25"/>
      <c r="HRJ49" s="25"/>
      <c r="HRK49" s="25"/>
      <c r="HRO49" s="33"/>
      <c r="HRQ49" s="25"/>
      <c r="HRR49" s="25"/>
      <c r="HRS49" s="25"/>
      <c r="HRT49" s="25"/>
      <c r="HRU49" s="25"/>
      <c r="HRY49" s="33"/>
      <c r="HSA49" s="25"/>
      <c r="HSB49" s="25"/>
      <c r="HSC49" s="25"/>
      <c r="HSD49" s="25"/>
      <c r="HSE49" s="25"/>
      <c r="HSI49" s="33"/>
      <c r="HSK49" s="25"/>
      <c r="HSL49" s="25"/>
      <c r="HSM49" s="25"/>
      <c r="HSN49" s="25"/>
      <c r="HSO49" s="25"/>
      <c r="HSS49" s="33"/>
      <c r="HSU49" s="25"/>
      <c r="HSV49" s="25"/>
      <c r="HSW49" s="25"/>
      <c r="HSX49" s="25"/>
      <c r="HSY49" s="25"/>
      <c r="HTC49" s="33"/>
      <c r="HTE49" s="25"/>
      <c r="HTF49" s="25"/>
      <c r="HTG49" s="25"/>
      <c r="HTH49" s="25"/>
      <c r="HTI49" s="25"/>
      <c r="HTM49" s="33"/>
      <c r="HTO49" s="25"/>
      <c r="HTP49" s="25"/>
      <c r="HTQ49" s="25"/>
      <c r="HTR49" s="25"/>
      <c r="HTS49" s="25"/>
      <c r="HTW49" s="33"/>
      <c r="HTY49" s="25"/>
      <c r="HTZ49" s="25"/>
      <c r="HUA49" s="25"/>
      <c r="HUB49" s="25"/>
      <c r="HUC49" s="25"/>
      <c r="HUG49" s="33"/>
      <c r="HUI49" s="25"/>
      <c r="HUJ49" s="25"/>
      <c r="HUK49" s="25"/>
      <c r="HUL49" s="25"/>
      <c r="HUM49" s="25"/>
      <c r="HUQ49" s="33"/>
      <c r="HUS49" s="25"/>
      <c r="HUT49" s="25"/>
      <c r="HUU49" s="25"/>
      <c r="HUV49" s="25"/>
      <c r="HUW49" s="25"/>
      <c r="HVA49" s="33"/>
      <c r="HVC49" s="25"/>
      <c r="HVD49" s="25"/>
      <c r="HVE49" s="25"/>
      <c r="HVF49" s="25"/>
      <c r="HVG49" s="25"/>
      <c r="HVK49" s="33"/>
      <c r="HVM49" s="25"/>
      <c r="HVN49" s="25"/>
      <c r="HVO49" s="25"/>
      <c r="HVP49" s="25"/>
      <c r="HVQ49" s="25"/>
      <c r="HVU49" s="33"/>
      <c r="HVW49" s="25"/>
      <c r="HVX49" s="25"/>
      <c r="HVY49" s="25"/>
      <c r="HVZ49" s="25"/>
      <c r="HWA49" s="25"/>
      <c r="HWE49" s="33"/>
      <c r="HWG49" s="25"/>
      <c r="HWH49" s="25"/>
      <c r="HWI49" s="25"/>
      <c r="HWJ49" s="25"/>
      <c r="HWK49" s="25"/>
      <c r="HWO49" s="33"/>
      <c r="HWQ49" s="25"/>
      <c r="HWR49" s="25"/>
      <c r="HWS49" s="25"/>
      <c r="HWT49" s="25"/>
      <c r="HWU49" s="25"/>
      <c r="HWY49" s="33"/>
      <c r="HXA49" s="25"/>
      <c r="HXB49" s="25"/>
      <c r="HXC49" s="25"/>
      <c r="HXD49" s="25"/>
      <c r="HXE49" s="25"/>
      <c r="HXI49" s="33"/>
      <c r="HXK49" s="25"/>
      <c r="HXL49" s="25"/>
      <c r="HXM49" s="25"/>
      <c r="HXN49" s="25"/>
      <c r="HXO49" s="25"/>
      <c r="HXS49" s="33"/>
      <c r="HXU49" s="25"/>
      <c r="HXV49" s="25"/>
      <c r="HXW49" s="25"/>
      <c r="HXX49" s="25"/>
      <c r="HXY49" s="25"/>
      <c r="HYC49" s="33"/>
      <c r="HYE49" s="25"/>
      <c r="HYF49" s="25"/>
      <c r="HYG49" s="25"/>
      <c r="HYH49" s="25"/>
      <c r="HYI49" s="25"/>
      <c r="HYM49" s="33"/>
      <c r="HYO49" s="25"/>
      <c r="HYP49" s="25"/>
      <c r="HYQ49" s="25"/>
      <c r="HYR49" s="25"/>
      <c r="HYS49" s="25"/>
      <c r="HYW49" s="33"/>
      <c r="HYY49" s="25"/>
      <c r="HYZ49" s="25"/>
      <c r="HZA49" s="25"/>
      <c r="HZB49" s="25"/>
      <c r="HZC49" s="25"/>
      <c r="HZG49" s="33"/>
      <c r="HZI49" s="25"/>
      <c r="HZJ49" s="25"/>
      <c r="HZK49" s="25"/>
      <c r="HZL49" s="25"/>
      <c r="HZM49" s="25"/>
      <c r="HZQ49" s="33"/>
      <c r="HZS49" s="25"/>
      <c r="HZT49" s="25"/>
      <c r="HZU49" s="25"/>
      <c r="HZV49" s="25"/>
      <c r="HZW49" s="25"/>
      <c r="IAA49" s="33"/>
      <c r="IAC49" s="25"/>
      <c r="IAD49" s="25"/>
      <c r="IAE49" s="25"/>
      <c r="IAF49" s="25"/>
      <c r="IAG49" s="25"/>
      <c r="IAK49" s="33"/>
      <c r="IAM49" s="25"/>
      <c r="IAN49" s="25"/>
      <c r="IAO49" s="25"/>
      <c r="IAP49" s="25"/>
      <c r="IAQ49" s="25"/>
      <c r="IAU49" s="33"/>
      <c r="IAW49" s="25"/>
      <c r="IAX49" s="25"/>
      <c r="IAY49" s="25"/>
      <c r="IAZ49" s="25"/>
      <c r="IBA49" s="25"/>
      <c r="IBE49" s="33"/>
      <c r="IBG49" s="25"/>
      <c r="IBH49" s="25"/>
      <c r="IBI49" s="25"/>
      <c r="IBJ49" s="25"/>
      <c r="IBK49" s="25"/>
      <c r="IBO49" s="33"/>
      <c r="IBQ49" s="25"/>
      <c r="IBR49" s="25"/>
      <c r="IBS49" s="25"/>
      <c r="IBT49" s="25"/>
      <c r="IBU49" s="25"/>
      <c r="IBY49" s="33"/>
      <c r="ICA49" s="25"/>
      <c r="ICB49" s="25"/>
      <c r="ICC49" s="25"/>
      <c r="ICD49" s="25"/>
      <c r="ICE49" s="25"/>
      <c r="ICI49" s="33"/>
      <c r="ICK49" s="25"/>
      <c r="ICL49" s="25"/>
      <c r="ICM49" s="25"/>
      <c r="ICN49" s="25"/>
      <c r="ICO49" s="25"/>
      <c r="ICS49" s="33"/>
      <c r="ICU49" s="25"/>
      <c r="ICV49" s="25"/>
      <c r="ICW49" s="25"/>
      <c r="ICX49" s="25"/>
      <c r="ICY49" s="25"/>
      <c r="IDC49" s="33"/>
      <c r="IDE49" s="25"/>
      <c r="IDF49" s="25"/>
      <c r="IDG49" s="25"/>
      <c r="IDH49" s="25"/>
      <c r="IDI49" s="25"/>
      <c r="IDM49" s="33"/>
      <c r="IDO49" s="25"/>
      <c r="IDP49" s="25"/>
      <c r="IDQ49" s="25"/>
      <c r="IDR49" s="25"/>
      <c r="IDS49" s="25"/>
      <c r="IDW49" s="33"/>
      <c r="IDY49" s="25"/>
      <c r="IDZ49" s="25"/>
      <c r="IEA49" s="25"/>
      <c r="IEB49" s="25"/>
      <c r="IEC49" s="25"/>
      <c r="IEG49" s="33"/>
      <c r="IEI49" s="25"/>
      <c r="IEJ49" s="25"/>
      <c r="IEK49" s="25"/>
      <c r="IEL49" s="25"/>
      <c r="IEM49" s="25"/>
      <c r="IEQ49" s="33"/>
      <c r="IES49" s="25"/>
      <c r="IET49" s="25"/>
      <c r="IEU49" s="25"/>
      <c r="IEV49" s="25"/>
      <c r="IEW49" s="25"/>
      <c r="IFA49" s="33"/>
      <c r="IFC49" s="25"/>
      <c r="IFD49" s="25"/>
      <c r="IFE49" s="25"/>
      <c r="IFF49" s="25"/>
      <c r="IFG49" s="25"/>
      <c r="IFK49" s="33"/>
      <c r="IFM49" s="25"/>
      <c r="IFN49" s="25"/>
      <c r="IFO49" s="25"/>
      <c r="IFP49" s="25"/>
      <c r="IFQ49" s="25"/>
      <c r="IFU49" s="33"/>
      <c r="IFW49" s="25"/>
      <c r="IFX49" s="25"/>
      <c r="IFY49" s="25"/>
      <c r="IFZ49" s="25"/>
      <c r="IGA49" s="25"/>
      <c r="IGE49" s="33"/>
      <c r="IGG49" s="25"/>
      <c r="IGH49" s="25"/>
      <c r="IGI49" s="25"/>
      <c r="IGJ49" s="25"/>
      <c r="IGK49" s="25"/>
      <c r="IGO49" s="33"/>
      <c r="IGQ49" s="25"/>
      <c r="IGR49" s="25"/>
      <c r="IGS49" s="25"/>
      <c r="IGT49" s="25"/>
      <c r="IGU49" s="25"/>
      <c r="IGY49" s="33"/>
      <c r="IHA49" s="25"/>
      <c r="IHB49" s="25"/>
      <c r="IHC49" s="25"/>
      <c r="IHD49" s="25"/>
      <c r="IHE49" s="25"/>
      <c r="IHI49" s="33"/>
      <c r="IHK49" s="25"/>
      <c r="IHL49" s="25"/>
      <c r="IHM49" s="25"/>
      <c r="IHN49" s="25"/>
      <c r="IHO49" s="25"/>
      <c r="IHS49" s="33"/>
      <c r="IHU49" s="25"/>
      <c r="IHV49" s="25"/>
      <c r="IHW49" s="25"/>
      <c r="IHX49" s="25"/>
      <c r="IHY49" s="25"/>
      <c r="IIC49" s="33"/>
      <c r="IIE49" s="25"/>
      <c r="IIF49" s="25"/>
      <c r="IIG49" s="25"/>
      <c r="IIH49" s="25"/>
      <c r="III49" s="25"/>
      <c r="IIM49" s="33"/>
      <c r="IIO49" s="25"/>
      <c r="IIP49" s="25"/>
      <c r="IIQ49" s="25"/>
      <c r="IIR49" s="25"/>
      <c r="IIS49" s="25"/>
      <c r="IIW49" s="33"/>
      <c r="IIY49" s="25"/>
      <c r="IIZ49" s="25"/>
      <c r="IJA49" s="25"/>
      <c r="IJB49" s="25"/>
      <c r="IJC49" s="25"/>
      <c r="IJG49" s="33"/>
      <c r="IJI49" s="25"/>
      <c r="IJJ49" s="25"/>
      <c r="IJK49" s="25"/>
      <c r="IJL49" s="25"/>
      <c r="IJM49" s="25"/>
      <c r="IJQ49" s="33"/>
      <c r="IJS49" s="25"/>
      <c r="IJT49" s="25"/>
      <c r="IJU49" s="25"/>
      <c r="IJV49" s="25"/>
      <c r="IJW49" s="25"/>
      <c r="IKA49" s="33"/>
      <c r="IKC49" s="25"/>
      <c r="IKD49" s="25"/>
      <c r="IKE49" s="25"/>
      <c r="IKF49" s="25"/>
      <c r="IKG49" s="25"/>
      <c r="IKK49" s="33"/>
      <c r="IKM49" s="25"/>
      <c r="IKN49" s="25"/>
      <c r="IKO49" s="25"/>
      <c r="IKP49" s="25"/>
      <c r="IKQ49" s="25"/>
      <c r="IKU49" s="33"/>
      <c r="IKW49" s="25"/>
      <c r="IKX49" s="25"/>
      <c r="IKY49" s="25"/>
      <c r="IKZ49" s="25"/>
      <c r="ILA49" s="25"/>
      <c r="ILE49" s="33"/>
      <c r="ILG49" s="25"/>
      <c r="ILH49" s="25"/>
      <c r="ILI49" s="25"/>
      <c r="ILJ49" s="25"/>
      <c r="ILK49" s="25"/>
      <c r="ILO49" s="33"/>
      <c r="ILQ49" s="25"/>
      <c r="ILR49" s="25"/>
      <c r="ILS49" s="25"/>
      <c r="ILT49" s="25"/>
      <c r="ILU49" s="25"/>
      <c r="ILY49" s="33"/>
      <c r="IMA49" s="25"/>
      <c r="IMB49" s="25"/>
      <c r="IMC49" s="25"/>
      <c r="IMD49" s="25"/>
      <c r="IME49" s="25"/>
      <c r="IMI49" s="33"/>
      <c r="IMK49" s="25"/>
      <c r="IML49" s="25"/>
      <c r="IMM49" s="25"/>
      <c r="IMN49" s="25"/>
      <c r="IMO49" s="25"/>
      <c r="IMS49" s="33"/>
      <c r="IMU49" s="25"/>
      <c r="IMV49" s="25"/>
      <c r="IMW49" s="25"/>
      <c r="IMX49" s="25"/>
      <c r="IMY49" s="25"/>
      <c r="INC49" s="33"/>
      <c r="INE49" s="25"/>
      <c r="INF49" s="25"/>
      <c r="ING49" s="25"/>
      <c r="INH49" s="25"/>
      <c r="INI49" s="25"/>
      <c r="INM49" s="33"/>
      <c r="INO49" s="25"/>
      <c r="INP49" s="25"/>
      <c r="INQ49" s="25"/>
      <c r="INR49" s="25"/>
      <c r="INS49" s="25"/>
      <c r="INW49" s="33"/>
      <c r="INY49" s="25"/>
      <c r="INZ49" s="25"/>
      <c r="IOA49" s="25"/>
      <c r="IOB49" s="25"/>
      <c r="IOC49" s="25"/>
      <c r="IOG49" s="33"/>
      <c r="IOI49" s="25"/>
      <c r="IOJ49" s="25"/>
      <c r="IOK49" s="25"/>
      <c r="IOL49" s="25"/>
      <c r="IOM49" s="25"/>
      <c r="IOQ49" s="33"/>
      <c r="IOS49" s="25"/>
      <c r="IOT49" s="25"/>
      <c r="IOU49" s="25"/>
      <c r="IOV49" s="25"/>
      <c r="IOW49" s="25"/>
      <c r="IPA49" s="33"/>
      <c r="IPC49" s="25"/>
      <c r="IPD49" s="25"/>
      <c r="IPE49" s="25"/>
      <c r="IPF49" s="25"/>
      <c r="IPG49" s="25"/>
      <c r="IPK49" s="33"/>
      <c r="IPM49" s="25"/>
      <c r="IPN49" s="25"/>
      <c r="IPO49" s="25"/>
      <c r="IPP49" s="25"/>
      <c r="IPQ49" s="25"/>
      <c r="IPU49" s="33"/>
      <c r="IPW49" s="25"/>
      <c r="IPX49" s="25"/>
      <c r="IPY49" s="25"/>
      <c r="IPZ49" s="25"/>
      <c r="IQA49" s="25"/>
      <c r="IQE49" s="33"/>
      <c r="IQG49" s="25"/>
      <c r="IQH49" s="25"/>
      <c r="IQI49" s="25"/>
      <c r="IQJ49" s="25"/>
      <c r="IQK49" s="25"/>
      <c r="IQO49" s="33"/>
      <c r="IQQ49" s="25"/>
      <c r="IQR49" s="25"/>
      <c r="IQS49" s="25"/>
      <c r="IQT49" s="25"/>
      <c r="IQU49" s="25"/>
      <c r="IQY49" s="33"/>
      <c r="IRA49" s="25"/>
      <c r="IRB49" s="25"/>
      <c r="IRC49" s="25"/>
      <c r="IRD49" s="25"/>
      <c r="IRE49" s="25"/>
      <c r="IRI49" s="33"/>
      <c r="IRK49" s="25"/>
      <c r="IRL49" s="25"/>
      <c r="IRM49" s="25"/>
      <c r="IRN49" s="25"/>
      <c r="IRO49" s="25"/>
      <c r="IRS49" s="33"/>
      <c r="IRU49" s="25"/>
      <c r="IRV49" s="25"/>
      <c r="IRW49" s="25"/>
      <c r="IRX49" s="25"/>
      <c r="IRY49" s="25"/>
      <c r="ISC49" s="33"/>
      <c r="ISE49" s="25"/>
      <c r="ISF49" s="25"/>
      <c r="ISG49" s="25"/>
      <c r="ISH49" s="25"/>
      <c r="ISI49" s="25"/>
      <c r="ISM49" s="33"/>
      <c r="ISO49" s="25"/>
      <c r="ISP49" s="25"/>
      <c r="ISQ49" s="25"/>
      <c r="ISR49" s="25"/>
      <c r="ISS49" s="25"/>
      <c r="ISW49" s="33"/>
      <c r="ISY49" s="25"/>
      <c r="ISZ49" s="25"/>
      <c r="ITA49" s="25"/>
      <c r="ITB49" s="25"/>
      <c r="ITC49" s="25"/>
      <c r="ITG49" s="33"/>
      <c r="ITI49" s="25"/>
      <c r="ITJ49" s="25"/>
      <c r="ITK49" s="25"/>
      <c r="ITL49" s="25"/>
      <c r="ITM49" s="25"/>
      <c r="ITQ49" s="33"/>
      <c r="ITS49" s="25"/>
      <c r="ITT49" s="25"/>
      <c r="ITU49" s="25"/>
      <c r="ITV49" s="25"/>
      <c r="ITW49" s="25"/>
      <c r="IUA49" s="33"/>
      <c r="IUC49" s="25"/>
      <c r="IUD49" s="25"/>
      <c r="IUE49" s="25"/>
      <c r="IUF49" s="25"/>
      <c r="IUG49" s="25"/>
      <c r="IUK49" s="33"/>
      <c r="IUM49" s="25"/>
      <c r="IUN49" s="25"/>
      <c r="IUO49" s="25"/>
      <c r="IUP49" s="25"/>
      <c r="IUQ49" s="25"/>
      <c r="IUU49" s="33"/>
      <c r="IUW49" s="25"/>
      <c r="IUX49" s="25"/>
      <c r="IUY49" s="25"/>
      <c r="IUZ49" s="25"/>
      <c r="IVA49" s="25"/>
      <c r="IVE49" s="33"/>
      <c r="IVG49" s="25"/>
      <c r="IVH49" s="25"/>
      <c r="IVI49" s="25"/>
      <c r="IVJ49" s="25"/>
      <c r="IVK49" s="25"/>
      <c r="IVO49" s="33"/>
      <c r="IVQ49" s="25"/>
      <c r="IVR49" s="25"/>
      <c r="IVS49" s="25"/>
      <c r="IVT49" s="25"/>
      <c r="IVU49" s="25"/>
      <c r="IVY49" s="33"/>
      <c r="IWA49" s="25"/>
      <c r="IWB49" s="25"/>
      <c r="IWC49" s="25"/>
      <c r="IWD49" s="25"/>
      <c r="IWE49" s="25"/>
      <c r="IWI49" s="33"/>
      <c r="IWK49" s="25"/>
      <c r="IWL49" s="25"/>
      <c r="IWM49" s="25"/>
      <c r="IWN49" s="25"/>
      <c r="IWO49" s="25"/>
      <c r="IWS49" s="33"/>
      <c r="IWU49" s="25"/>
      <c r="IWV49" s="25"/>
      <c r="IWW49" s="25"/>
      <c r="IWX49" s="25"/>
      <c r="IWY49" s="25"/>
      <c r="IXC49" s="33"/>
      <c r="IXE49" s="25"/>
      <c r="IXF49" s="25"/>
      <c r="IXG49" s="25"/>
      <c r="IXH49" s="25"/>
      <c r="IXI49" s="25"/>
      <c r="IXM49" s="33"/>
      <c r="IXO49" s="25"/>
      <c r="IXP49" s="25"/>
      <c r="IXQ49" s="25"/>
      <c r="IXR49" s="25"/>
      <c r="IXS49" s="25"/>
      <c r="IXW49" s="33"/>
      <c r="IXY49" s="25"/>
      <c r="IXZ49" s="25"/>
      <c r="IYA49" s="25"/>
      <c r="IYB49" s="25"/>
      <c r="IYC49" s="25"/>
      <c r="IYG49" s="33"/>
      <c r="IYI49" s="25"/>
      <c r="IYJ49" s="25"/>
      <c r="IYK49" s="25"/>
      <c r="IYL49" s="25"/>
      <c r="IYM49" s="25"/>
      <c r="IYQ49" s="33"/>
      <c r="IYS49" s="25"/>
      <c r="IYT49" s="25"/>
      <c r="IYU49" s="25"/>
      <c r="IYV49" s="25"/>
      <c r="IYW49" s="25"/>
      <c r="IZA49" s="33"/>
      <c r="IZC49" s="25"/>
      <c r="IZD49" s="25"/>
      <c r="IZE49" s="25"/>
      <c r="IZF49" s="25"/>
      <c r="IZG49" s="25"/>
      <c r="IZK49" s="33"/>
      <c r="IZM49" s="25"/>
      <c r="IZN49" s="25"/>
      <c r="IZO49" s="25"/>
      <c r="IZP49" s="25"/>
      <c r="IZQ49" s="25"/>
      <c r="IZU49" s="33"/>
      <c r="IZW49" s="25"/>
      <c r="IZX49" s="25"/>
      <c r="IZY49" s="25"/>
      <c r="IZZ49" s="25"/>
      <c r="JAA49" s="25"/>
      <c r="JAE49" s="33"/>
      <c r="JAG49" s="25"/>
      <c r="JAH49" s="25"/>
      <c r="JAI49" s="25"/>
      <c r="JAJ49" s="25"/>
      <c r="JAK49" s="25"/>
      <c r="JAO49" s="33"/>
      <c r="JAQ49" s="25"/>
      <c r="JAR49" s="25"/>
      <c r="JAS49" s="25"/>
      <c r="JAT49" s="25"/>
      <c r="JAU49" s="25"/>
      <c r="JAY49" s="33"/>
      <c r="JBA49" s="25"/>
      <c r="JBB49" s="25"/>
      <c r="JBC49" s="25"/>
      <c r="JBD49" s="25"/>
      <c r="JBE49" s="25"/>
      <c r="JBI49" s="33"/>
      <c r="JBK49" s="25"/>
      <c r="JBL49" s="25"/>
      <c r="JBM49" s="25"/>
      <c r="JBN49" s="25"/>
      <c r="JBO49" s="25"/>
      <c r="JBS49" s="33"/>
      <c r="JBU49" s="25"/>
      <c r="JBV49" s="25"/>
      <c r="JBW49" s="25"/>
      <c r="JBX49" s="25"/>
      <c r="JBY49" s="25"/>
      <c r="JCC49" s="33"/>
      <c r="JCE49" s="25"/>
      <c r="JCF49" s="25"/>
      <c r="JCG49" s="25"/>
      <c r="JCH49" s="25"/>
      <c r="JCI49" s="25"/>
      <c r="JCM49" s="33"/>
      <c r="JCO49" s="25"/>
      <c r="JCP49" s="25"/>
      <c r="JCQ49" s="25"/>
      <c r="JCR49" s="25"/>
      <c r="JCS49" s="25"/>
      <c r="JCW49" s="33"/>
      <c r="JCY49" s="25"/>
      <c r="JCZ49" s="25"/>
      <c r="JDA49" s="25"/>
      <c r="JDB49" s="25"/>
      <c r="JDC49" s="25"/>
      <c r="JDG49" s="33"/>
      <c r="JDI49" s="25"/>
      <c r="JDJ49" s="25"/>
      <c r="JDK49" s="25"/>
      <c r="JDL49" s="25"/>
      <c r="JDM49" s="25"/>
      <c r="JDQ49" s="33"/>
      <c r="JDS49" s="25"/>
      <c r="JDT49" s="25"/>
      <c r="JDU49" s="25"/>
      <c r="JDV49" s="25"/>
      <c r="JDW49" s="25"/>
      <c r="JEA49" s="33"/>
      <c r="JEC49" s="25"/>
      <c r="JED49" s="25"/>
      <c r="JEE49" s="25"/>
      <c r="JEF49" s="25"/>
      <c r="JEG49" s="25"/>
      <c r="JEK49" s="33"/>
      <c r="JEM49" s="25"/>
      <c r="JEN49" s="25"/>
      <c r="JEO49" s="25"/>
      <c r="JEP49" s="25"/>
      <c r="JEQ49" s="25"/>
      <c r="JEU49" s="33"/>
      <c r="JEW49" s="25"/>
      <c r="JEX49" s="25"/>
      <c r="JEY49" s="25"/>
      <c r="JEZ49" s="25"/>
      <c r="JFA49" s="25"/>
      <c r="JFE49" s="33"/>
      <c r="JFG49" s="25"/>
      <c r="JFH49" s="25"/>
      <c r="JFI49" s="25"/>
      <c r="JFJ49" s="25"/>
      <c r="JFK49" s="25"/>
      <c r="JFO49" s="33"/>
      <c r="JFQ49" s="25"/>
      <c r="JFR49" s="25"/>
      <c r="JFS49" s="25"/>
      <c r="JFT49" s="25"/>
      <c r="JFU49" s="25"/>
      <c r="JFY49" s="33"/>
      <c r="JGA49" s="25"/>
      <c r="JGB49" s="25"/>
      <c r="JGC49" s="25"/>
      <c r="JGD49" s="25"/>
      <c r="JGE49" s="25"/>
      <c r="JGI49" s="33"/>
      <c r="JGK49" s="25"/>
      <c r="JGL49" s="25"/>
      <c r="JGM49" s="25"/>
      <c r="JGN49" s="25"/>
      <c r="JGO49" s="25"/>
      <c r="JGS49" s="33"/>
      <c r="JGU49" s="25"/>
      <c r="JGV49" s="25"/>
      <c r="JGW49" s="25"/>
      <c r="JGX49" s="25"/>
      <c r="JGY49" s="25"/>
      <c r="JHC49" s="33"/>
      <c r="JHE49" s="25"/>
      <c r="JHF49" s="25"/>
      <c r="JHG49" s="25"/>
      <c r="JHH49" s="25"/>
      <c r="JHI49" s="25"/>
      <c r="JHM49" s="33"/>
      <c r="JHO49" s="25"/>
      <c r="JHP49" s="25"/>
      <c r="JHQ49" s="25"/>
      <c r="JHR49" s="25"/>
      <c r="JHS49" s="25"/>
      <c r="JHW49" s="33"/>
      <c r="JHY49" s="25"/>
      <c r="JHZ49" s="25"/>
      <c r="JIA49" s="25"/>
      <c r="JIB49" s="25"/>
      <c r="JIC49" s="25"/>
      <c r="JIG49" s="33"/>
      <c r="JII49" s="25"/>
      <c r="JIJ49" s="25"/>
      <c r="JIK49" s="25"/>
      <c r="JIL49" s="25"/>
      <c r="JIM49" s="25"/>
      <c r="JIQ49" s="33"/>
      <c r="JIS49" s="25"/>
      <c r="JIT49" s="25"/>
      <c r="JIU49" s="25"/>
      <c r="JIV49" s="25"/>
      <c r="JIW49" s="25"/>
      <c r="JJA49" s="33"/>
      <c r="JJC49" s="25"/>
      <c r="JJD49" s="25"/>
      <c r="JJE49" s="25"/>
      <c r="JJF49" s="25"/>
      <c r="JJG49" s="25"/>
      <c r="JJK49" s="33"/>
      <c r="JJM49" s="25"/>
      <c r="JJN49" s="25"/>
      <c r="JJO49" s="25"/>
      <c r="JJP49" s="25"/>
      <c r="JJQ49" s="25"/>
      <c r="JJU49" s="33"/>
      <c r="JJW49" s="25"/>
      <c r="JJX49" s="25"/>
      <c r="JJY49" s="25"/>
      <c r="JJZ49" s="25"/>
      <c r="JKA49" s="25"/>
      <c r="JKE49" s="33"/>
      <c r="JKG49" s="25"/>
      <c r="JKH49" s="25"/>
      <c r="JKI49" s="25"/>
      <c r="JKJ49" s="25"/>
      <c r="JKK49" s="25"/>
      <c r="JKO49" s="33"/>
      <c r="JKQ49" s="25"/>
      <c r="JKR49" s="25"/>
      <c r="JKS49" s="25"/>
      <c r="JKT49" s="25"/>
      <c r="JKU49" s="25"/>
      <c r="JKY49" s="33"/>
      <c r="JLA49" s="25"/>
      <c r="JLB49" s="25"/>
      <c r="JLC49" s="25"/>
      <c r="JLD49" s="25"/>
      <c r="JLE49" s="25"/>
      <c r="JLI49" s="33"/>
      <c r="JLK49" s="25"/>
      <c r="JLL49" s="25"/>
      <c r="JLM49" s="25"/>
      <c r="JLN49" s="25"/>
      <c r="JLO49" s="25"/>
      <c r="JLS49" s="33"/>
      <c r="JLU49" s="25"/>
      <c r="JLV49" s="25"/>
      <c r="JLW49" s="25"/>
      <c r="JLX49" s="25"/>
      <c r="JLY49" s="25"/>
      <c r="JMC49" s="33"/>
      <c r="JME49" s="25"/>
      <c r="JMF49" s="25"/>
      <c r="JMG49" s="25"/>
      <c r="JMH49" s="25"/>
      <c r="JMI49" s="25"/>
      <c r="JMM49" s="33"/>
      <c r="JMO49" s="25"/>
      <c r="JMP49" s="25"/>
      <c r="JMQ49" s="25"/>
      <c r="JMR49" s="25"/>
      <c r="JMS49" s="25"/>
      <c r="JMW49" s="33"/>
      <c r="JMY49" s="25"/>
      <c r="JMZ49" s="25"/>
      <c r="JNA49" s="25"/>
      <c r="JNB49" s="25"/>
      <c r="JNC49" s="25"/>
      <c r="JNG49" s="33"/>
      <c r="JNI49" s="25"/>
      <c r="JNJ49" s="25"/>
      <c r="JNK49" s="25"/>
      <c r="JNL49" s="25"/>
      <c r="JNM49" s="25"/>
      <c r="JNQ49" s="33"/>
      <c r="JNS49" s="25"/>
      <c r="JNT49" s="25"/>
      <c r="JNU49" s="25"/>
      <c r="JNV49" s="25"/>
      <c r="JNW49" s="25"/>
      <c r="JOA49" s="33"/>
      <c r="JOC49" s="25"/>
      <c r="JOD49" s="25"/>
      <c r="JOE49" s="25"/>
      <c r="JOF49" s="25"/>
      <c r="JOG49" s="25"/>
      <c r="JOK49" s="33"/>
      <c r="JOM49" s="25"/>
      <c r="JON49" s="25"/>
      <c r="JOO49" s="25"/>
      <c r="JOP49" s="25"/>
      <c r="JOQ49" s="25"/>
      <c r="JOU49" s="33"/>
      <c r="JOW49" s="25"/>
      <c r="JOX49" s="25"/>
      <c r="JOY49" s="25"/>
      <c r="JOZ49" s="25"/>
      <c r="JPA49" s="25"/>
      <c r="JPE49" s="33"/>
      <c r="JPG49" s="25"/>
      <c r="JPH49" s="25"/>
      <c r="JPI49" s="25"/>
      <c r="JPJ49" s="25"/>
      <c r="JPK49" s="25"/>
      <c r="JPO49" s="33"/>
      <c r="JPQ49" s="25"/>
      <c r="JPR49" s="25"/>
      <c r="JPS49" s="25"/>
      <c r="JPT49" s="25"/>
      <c r="JPU49" s="25"/>
      <c r="JPY49" s="33"/>
      <c r="JQA49" s="25"/>
      <c r="JQB49" s="25"/>
      <c r="JQC49" s="25"/>
      <c r="JQD49" s="25"/>
      <c r="JQE49" s="25"/>
      <c r="JQI49" s="33"/>
      <c r="JQK49" s="25"/>
      <c r="JQL49" s="25"/>
      <c r="JQM49" s="25"/>
      <c r="JQN49" s="25"/>
      <c r="JQO49" s="25"/>
      <c r="JQS49" s="33"/>
      <c r="JQU49" s="25"/>
      <c r="JQV49" s="25"/>
      <c r="JQW49" s="25"/>
      <c r="JQX49" s="25"/>
      <c r="JQY49" s="25"/>
      <c r="JRC49" s="33"/>
      <c r="JRE49" s="25"/>
      <c r="JRF49" s="25"/>
      <c r="JRG49" s="25"/>
      <c r="JRH49" s="25"/>
      <c r="JRI49" s="25"/>
      <c r="JRM49" s="33"/>
      <c r="JRO49" s="25"/>
      <c r="JRP49" s="25"/>
      <c r="JRQ49" s="25"/>
      <c r="JRR49" s="25"/>
      <c r="JRS49" s="25"/>
      <c r="JRW49" s="33"/>
      <c r="JRY49" s="25"/>
      <c r="JRZ49" s="25"/>
      <c r="JSA49" s="25"/>
      <c r="JSB49" s="25"/>
      <c r="JSC49" s="25"/>
      <c r="JSG49" s="33"/>
      <c r="JSI49" s="25"/>
      <c r="JSJ49" s="25"/>
      <c r="JSK49" s="25"/>
      <c r="JSL49" s="25"/>
      <c r="JSM49" s="25"/>
      <c r="JSQ49" s="33"/>
      <c r="JSS49" s="25"/>
      <c r="JST49" s="25"/>
      <c r="JSU49" s="25"/>
      <c r="JSV49" s="25"/>
      <c r="JSW49" s="25"/>
      <c r="JTA49" s="33"/>
      <c r="JTC49" s="25"/>
      <c r="JTD49" s="25"/>
      <c r="JTE49" s="25"/>
      <c r="JTF49" s="25"/>
      <c r="JTG49" s="25"/>
      <c r="JTK49" s="33"/>
      <c r="JTM49" s="25"/>
      <c r="JTN49" s="25"/>
      <c r="JTO49" s="25"/>
      <c r="JTP49" s="25"/>
      <c r="JTQ49" s="25"/>
      <c r="JTU49" s="33"/>
      <c r="JTW49" s="25"/>
      <c r="JTX49" s="25"/>
      <c r="JTY49" s="25"/>
      <c r="JTZ49" s="25"/>
      <c r="JUA49" s="25"/>
      <c r="JUE49" s="33"/>
      <c r="JUG49" s="25"/>
      <c r="JUH49" s="25"/>
      <c r="JUI49" s="25"/>
      <c r="JUJ49" s="25"/>
      <c r="JUK49" s="25"/>
      <c r="JUO49" s="33"/>
      <c r="JUQ49" s="25"/>
      <c r="JUR49" s="25"/>
      <c r="JUS49" s="25"/>
      <c r="JUT49" s="25"/>
      <c r="JUU49" s="25"/>
      <c r="JUY49" s="33"/>
      <c r="JVA49" s="25"/>
      <c r="JVB49" s="25"/>
      <c r="JVC49" s="25"/>
      <c r="JVD49" s="25"/>
      <c r="JVE49" s="25"/>
      <c r="JVI49" s="33"/>
      <c r="JVK49" s="25"/>
      <c r="JVL49" s="25"/>
      <c r="JVM49" s="25"/>
      <c r="JVN49" s="25"/>
      <c r="JVO49" s="25"/>
      <c r="JVS49" s="33"/>
      <c r="JVU49" s="25"/>
      <c r="JVV49" s="25"/>
      <c r="JVW49" s="25"/>
      <c r="JVX49" s="25"/>
      <c r="JVY49" s="25"/>
      <c r="JWC49" s="33"/>
      <c r="JWE49" s="25"/>
      <c r="JWF49" s="25"/>
      <c r="JWG49" s="25"/>
      <c r="JWH49" s="25"/>
      <c r="JWI49" s="25"/>
      <c r="JWM49" s="33"/>
      <c r="JWO49" s="25"/>
      <c r="JWP49" s="25"/>
      <c r="JWQ49" s="25"/>
      <c r="JWR49" s="25"/>
      <c r="JWS49" s="25"/>
      <c r="JWW49" s="33"/>
      <c r="JWY49" s="25"/>
      <c r="JWZ49" s="25"/>
      <c r="JXA49" s="25"/>
      <c r="JXB49" s="25"/>
      <c r="JXC49" s="25"/>
      <c r="JXG49" s="33"/>
      <c r="JXI49" s="25"/>
      <c r="JXJ49" s="25"/>
      <c r="JXK49" s="25"/>
      <c r="JXL49" s="25"/>
      <c r="JXM49" s="25"/>
      <c r="JXQ49" s="33"/>
      <c r="JXS49" s="25"/>
      <c r="JXT49" s="25"/>
      <c r="JXU49" s="25"/>
      <c r="JXV49" s="25"/>
      <c r="JXW49" s="25"/>
      <c r="JYA49" s="33"/>
      <c r="JYC49" s="25"/>
      <c r="JYD49" s="25"/>
      <c r="JYE49" s="25"/>
      <c r="JYF49" s="25"/>
      <c r="JYG49" s="25"/>
      <c r="JYK49" s="33"/>
      <c r="JYM49" s="25"/>
      <c r="JYN49" s="25"/>
      <c r="JYO49" s="25"/>
      <c r="JYP49" s="25"/>
      <c r="JYQ49" s="25"/>
      <c r="JYU49" s="33"/>
      <c r="JYW49" s="25"/>
      <c r="JYX49" s="25"/>
      <c r="JYY49" s="25"/>
      <c r="JYZ49" s="25"/>
      <c r="JZA49" s="25"/>
      <c r="JZE49" s="33"/>
      <c r="JZG49" s="25"/>
      <c r="JZH49" s="25"/>
      <c r="JZI49" s="25"/>
      <c r="JZJ49" s="25"/>
      <c r="JZK49" s="25"/>
      <c r="JZO49" s="33"/>
      <c r="JZQ49" s="25"/>
      <c r="JZR49" s="25"/>
      <c r="JZS49" s="25"/>
      <c r="JZT49" s="25"/>
      <c r="JZU49" s="25"/>
      <c r="JZY49" s="33"/>
      <c r="KAA49" s="25"/>
      <c r="KAB49" s="25"/>
      <c r="KAC49" s="25"/>
      <c r="KAD49" s="25"/>
      <c r="KAE49" s="25"/>
      <c r="KAI49" s="33"/>
      <c r="KAK49" s="25"/>
      <c r="KAL49" s="25"/>
      <c r="KAM49" s="25"/>
      <c r="KAN49" s="25"/>
      <c r="KAO49" s="25"/>
      <c r="KAS49" s="33"/>
      <c r="KAU49" s="25"/>
      <c r="KAV49" s="25"/>
      <c r="KAW49" s="25"/>
      <c r="KAX49" s="25"/>
      <c r="KAY49" s="25"/>
      <c r="KBC49" s="33"/>
      <c r="KBE49" s="25"/>
      <c r="KBF49" s="25"/>
      <c r="KBG49" s="25"/>
      <c r="KBH49" s="25"/>
      <c r="KBI49" s="25"/>
      <c r="KBM49" s="33"/>
      <c r="KBO49" s="25"/>
      <c r="KBP49" s="25"/>
      <c r="KBQ49" s="25"/>
      <c r="KBR49" s="25"/>
      <c r="KBS49" s="25"/>
      <c r="KBW49" s="33"/>
      <c r="KBY49" s="25"/>
      <c r="KBZ49" s="25"/>
      <c r="KCA49" s="25"/>
      <c r="KCB49" s="25"/>
      <c r="KCC49" s="25"/>
      <c r="KCG49" s="33"/>
      <c r="KCI49" s="25"/>
      <c r="KCJ49" s="25"/>
      <c r="KCK49" s="25"/>
      <c r="KCL49" s="25"/>
      <c r="KCM49" s="25"/>
      <c r="KCQ49" s="33"/>
      <c r="KCS49" s="25"/>
      <c r="KCT49" s="25"/>
      <c r="KCU49" s="25"/>
      <c r="KCV49" s="25"/>
      <c r="KCW49" s="25"/>
      <c r="KDA49" s="33"/>
      <c r="KDC49" s="25"/>
      <c r="KDD49" s="25"/>
      <c r="KDE49" s="25"/>
      <c r="KDF49" s="25"/>
      <c r="KDG49" s="25"/>
      <c r="KDK49" s="33"/>
      <c r="KDM49" s="25"/>
      <c r="KDN49" s="25"/>
      <c r="KDO49" s="25"/>
      <c r="KDP49" s="25"/>
      <c r="KDQ49" s="25"/>
      <c r="KDU49" s="33"/>
      <c r="KDW49" s="25"/>
      <c r="KDX49" s="25"/>
      <c r="KDY49" s="25"/>
      <c r="KDZ49" s="25"/>
      <c r="KEA49" s="25"/>
      <c r="KEE49" s="33"/>
      <c r="KEG49" s="25"/>
      <c r="KEH49" s="25"/>
      <c r="KEI49" s="25"/>
      <c r="KEJ49" s="25"/>
      <c r="KEK49" s="25"/>
      <c r="KEO49" s="33"/>
      <c r="KEQ49" s="25"/>
      <c r="KER49" s="25"/>
      <c r="KES49" s="25"/>
      <c r="KET49" s="25"/>
      <c r="KEU49" s="25"/>
      <c r="KEY49" s="33"/>
      <c r="KFA49" s="25"/>
      <c r="KFB49" s="25"/>
      <c r="KFC49" s="25"/>
      <c r="KFD49" s="25"/>
      <c r="KFE49" s="25"/>
      <c r="KFI49" s="33"/>
      <c r="KFK49" s="25"/>
      <c r="KFL49" s="25"/>
      <c r="KFM49" s="25"/>
      <c r="KFN49" s="25"/>
      <c r="KFO49" s="25"/>
      <c r="KFS49" s="33"/>
      <c r="KFU49" s="25"/>
      <c r="KFV49" s="25"/>
      <c r="KFW49" s="25"/>
      <c r="KFX49" s="25"/>
      <c r="KFY49" s="25"/>
      <c r="KGC49" s="33"/>
      <c r="KGE49" s="25"/>
      <c r="KGF49" s="25"/>
      <c r="KGG49" s="25"/>
      <c r="KGH49" s="25"/>
      <c r="KGI49" s="25"/>
      <c r="KGM49" s="33"/>
      <c r="KGO49" s="25"/>
      <c r="KGP49" s="25"/>
      <c r="KGQ49" s="25"/>
      <c r="KGR49" s="25"/>
      <c r="KGS49" s="25"/>
      <c r="KGW49" s="33"/>
      <c r="KGY49" s="25"/>
      <c r="KGZ49" s="25"/>
      <c r="KHA49" s="25"/>
      <c r="KHB49" s="25"/>
      <c r="KHC49" s="25"/>
      <c r="KHG49" s="33"/>
      <c r="KHI49" s="25"/>
      <c r="KHJ49" s="25"/>
      <c r="KHK49" s="25"/>
      <c r="KHL49" s="25"/>
      <c r="KHM49" s="25"/>
      <c r="KHQ49" s="33"/>
      <c r="KHS49" s="25"/>
      <c r="KHT49" s="25"/>
      <c r="KHU49" s="25"/>
      <c r="KHV49" s="25"/>
      <c r="KHW49" s="25"/>
      <c r="KIA49" s="33"/>
      <c r="KIC49" s="25"/>
      <c r="KID49" s="25"/>
      <c r="KIE49" s="25"/>
      <c r="KIF49" s="25"/>
      <c r="KIG49" s="25"/>
      <c r="KIK49" s="33"/>
      <c r="KIM49" s="25"/>
      <c r="KIN49" s="25"/>
      <c r="KIO49" s="25"/>
      <c r="KIP49" s="25"/>
      <c r="KIQ49" s="25"/>
      <c r="KIU49" s="33"/>
      <c r="KIW49" s="25"/>
      <c r="KIX49" s="25"/>
      <c r="KIY49" s="25"/>
      <c r="KIZ49" s="25"/>
      <c r="KJA49" s="25"/>
      <c r="KJE49" s="33"/>
      <c r="KJG49" s="25"/>
      <c r="KJH49" s="25"/>
      <c r="KJI49" s="25"/>
      <c r="KJJ49" s="25"/>
      <c r="KJK49" s="25"/>
      <c r="KJO49" s="33"/>
      <c r="KJQ49" s="25"/>
      <c r="KJR49" s="25"/>
      <c r="KJS49" s="25"/>
      <c r="KJT49" s="25"/>
      <c r="KJU49" s="25"/>
      <c r="KJY49" s="33"/>
      <c r="KKA49" s="25"/>
      <c r="KKB49" s="25"/>
      <c r="KKC49" s="25"/>
      <c r="KKD49" s="25"/>
      <c r="KKE49" s="25"/>
      <c r="KKI49" s="33"/>
      <c r="KKK49" s="25"/>
      <c r="KKL49" s="25"/>
      <c r="KKM49" s="25"/>
      <c r="KKN49" s="25"/>
      <c r="KKO49" s="25"/>
      <c r="KKS49" s="33"/>
      <c r="KKU49" s="25"/>
      <c r="KKV49" s="25"/>
      <c r="KKW49" s="25"/>
      <c r="KKX49" s="25"/>
      <c r="KKY49" s="25"/>
      <c r="KLC49" s="33"/>
      <c r="KLE49" s="25"/>
      <c r="KLF49" s="25"/>
      <c r="KLG49" s="25"/>
      <c r="KLH49" s="25"/>
      <c r="KLI49" s="25"/>
      <c r="KLM49" s="33"/>
      <c r="KLO49" s="25"/>
      <c r="KLP49" s="25"/>
      <c r="KLQ49" s="25"/>
      <c r="KLR49" s="25"/>
      <c r="KLS49" s="25"/>
      <c r="KLW49" s="33"/>
      <c r="KLY49" s="25"/>
      <c r="KLZ49" s="25"/>
      <c r="KMA49" s="25"/>
      <c r="KMB49" s="25"/>
      <c r="KMC49" s="25"/>
      <c r="KMG49" s="33"/>
      <c r="KMI49" s="25"/>
      <c r="KMJ49" s="25"/>
      <c r="KMK49" s="25"/>
      <c r="KML49" s="25"/>
      <c r="KMM49" s="25"/>
      <c r="KMQ49" s="33"/>
      <c r="KMS49" s="25"/>
      <c r="KMT49" s="25"/>
      <c r="KMU49" s="25"/>
      <c r="KMV49" s="25"/>
      <c r="KMW49" s="25"/>
      <c r="KNA49" s="33"/>
      <c r="KNC49" s="25"/>
      <c r="KND49" s="25"/>
      <c r="KNE49" s="25"/>
      <c r="KNF49" s="25"/>
      <c r="KNG49" s="25"/>
      <c r="KNK49" s="33"/>
      <c r="KNM49" s="25"/>
      <c r="KNN49" s="25"/>
      <c r="KNO49" s="25"/>
      <c r="KNP49" s="25"/>
      <c r="KNQ49" s="25"/>
      <c r="KNU49" s="33"/>
      <c r="KNW49" s="25"/>
      <c r="KNX49" s="25"/>
      <c r="KNY49" s="25"/>
      <c r="KNZ49" s="25"/>
      <c r="KOA49" s="25"/>
      <c r="KOE49" s="33"/>
      <c r="KOG49" s="25"/>
      <c r="KOH49" s="25"/>
      <c r="KOI49" s="25"/>
      <c r="KOJ49" s="25"/>
      <c r="KOK49" s="25"/>
      <c r="KOO49" s="33"/>
      <c r="KOQ49" s="25"/>
      <c r="KOR49" s="25"/>
      <c r="KOS49" s="25"/>
      <c r="KOT49" s="25"/>
      <c r="KOU49" s="25"/>
      <c r="KOY49" s="33"/>
      <c r="KPA49" s="25"/>
      <c r="KPB49" s="25"/>
      <c r="KPC49" s="25"/>
      <c r="KPD49" s="25"/>
      <c r="KPE49" s="25"/>
      <c r="KPI49" s="33"/>
      <c r="KPK49" s="25"/>
      <c r="KPL49" s="25"/>
      <c r="KPM49" s="25"/>
      <c r="KPN49" s="25"/>
      <c r="KPO49" s="25"/>
      <c r="KPS49" s="33"/>
      <c r="KPU49" s="25"/>
      <c r="KPV49" s="25"/>
      <c r="KPW49" s="25"/>
      <c r="KPX49" s="25"/>
      <c r="KPY49" s="25"/>
      <c r="KQC49" s="33"/>
      <c r="KQE49" s="25"/>
      <c r="KQF49" s="25"/>
      <c r="KQG49" s="25"/>
      <c r="KQH49" s="25"/>
      <c r="KQI49" s="25"/>
      <c r="KQM49" s="33"/>
      <c r="KQO49" s="25"/>
      <c r="KQP49" s="25"/>
      <c r="KQQ49" s="25"/>
      <c r="KQR49" s="25"/>
      <c r="KQS49" s="25"/>
      <c r="KQW49" s="33"/>
      <c r="KQY49" s="25"/>
      <c r="KQZ49" s="25"/>
      <c r="KRA49" s="25"/>
      <c r="KRB49" s="25"/>
      <c r="KRC49" s="25"/>
      <c r="KRG49" s="33"/>
      <c r="KRI49" s="25"/>
      <c r="KRJ49" s="25"/>
      <c r="KRK49" s="25"/>
      <c r="KRL49" s="25"/>
      <c r="KRM49" s="25"/>
      <c r="KRQ49" s="33"/>
      <c r="KRS49" s="25"/>
      <c r="KRT49" s="25"/>
      <c r="KRU49" s="25"/>
      <c r="KRV49" s="25"/>
      <c r="KRW49" s="25"/>
      <c r="KSA49" s="33"/>
      <c r="KSC49" s="25"/>
      <c r="KSD49" s="25"/>
      <c r="KSE49" s="25"/>
      <c r="KSF49" s="25"/>
      <c r="KSG49" s="25"/>
      <c r="KSK49" s="33"/>
      <c r="KSM49" s="25"/>
      <c r="KSN49" s="25"/>
      <c r="KSO49" s="25"/>
      <c r="KSP49" s="25"/>
      <c r="KSQ49" s="25"/>
      <c r="KSU49" s="33"/>
      <c r="KSW49" s="25"/>
      <c r="KSX49" s="25"/>
      <c r="KSY49" s="25"/>
      <c r="KSZ49" s="25"/>
      <c r="KTA49" s="25"/>
      <c r="KTE49" s="33"/>
      <c r="KTG49" s="25"/>
      <c r="KTH49" s="25"/>
      <c r="KTI49" s="25"/>
      <c r="KTJ49" s="25"/>
      <c r="KTK49" s="25"/>
      <c r="KTO49" s="33"/>
      <c r="KTQ49" s="25"/>
      <c r="KTR49" s="25"/>
      <c r="KTS49" s="25"/>
      <c r="KTT49" s="25"/>
      <c r="KTU49" s="25"/>
      <c r="KTY49" s="33"/>
      <c r="KUA49" s="25"/>
      <c r="KUB49" s="25"/>
      <c r="KUC49" s="25"/>
      <c r="KUD49" s="25"/>
      <c r="KUE49" s="25"/>
      <c r="KUI49" s="33"/>
      <c r="KUK49" s="25"/>
      <c r="KUL49" s="25"/>
      <c r="KUM49" s="25"/>
      <c r="KUN49" s="25"/>
      <c r="KUO49" s="25"/>
      <c r="KUS49" s="33"/>
      <c r="KUU49" s="25"/>
      <c r="KUV49" s="25"/>
      <c r="KUW49" s="25"/>
      <c r="KUX49" s="25"/>
      <c r="KUY49" s="25"/>
      <c r="KVC49" s="33"/>
      <c r="KVE49" s="25"/>
      <c r="KVF49" s="25"/>
      <c r="KVG49" s="25"/>
      <c r="KVH49" s="25"/>
      <c r="KVI49" s="25"/>
      <c r="KVM49" s="33"/>
      <c r="KVO49" s="25"/>
      <c r="KVP49" s="25"/>
      <c r="KVQ49" s="25"/>
      <c r="KVR49" s="25"/>
      <c r="KVS49" s="25"/>
      <c r="KVW49" s="33"/>
      <c r="KVY49" s="25"/>
      <c r="KVZ49" s="25"/>
      <c r="KWA49" s="25"/>
      <c r="KWB49" s="25"/>
      <c r="KWC49" s="25"/>
      <c r="KWG49" s="33"/>
      <c r="KWI49" s="25"/>
      <c r="KWJ49" s="25"/>
      <c r="KWK49" s="25"/>
      <c r="KWL49" s="25"/>
      <c r="KWM49" s="25"/>
      <c r="KWQ49" s="33"/>
      <c r="KWS49" s="25"/>
      <c r="KWT49" s="25"/>
      <c r="KWU49" s="25"/>
      <c r="KWV49" s="25"/>
      <c r="KWW49" s="25"/>
      <c r="KXA49" s="33"/>
      <c r="KXC49" s="25"/>
      <c r="KXD49" s="25"/>
      <c r="KXE49" s="25"/>
      <c r="KXF49" s="25"/>
      <c r="KXG49" s="25"/>
      <c r="KXK49" s="33"/>
      <c r="KXM49" s="25"/>
      <c r="KXN49" s="25"/>
      <c r="KXO49" s="25"/>
      <c r="KXP49" s="25"/>
      <c r="KXQ49" s="25"/>
      <c r="KXU49" s="33"/>
      <c r="KXW49" s="25"/>
      <c r="KXX49" s="25"/>
      <c r="KXY49" s="25"/>
      <c r="KXZ49" s="25"/>
      <c r="KYA49" s="25"/>
      <c r="KYE49" s="33"/>
      <c r="KYG49" s="25"/>
      <c r="KYH49" s="25"/>
      <c r="KYI49" s="25"/>
      <c r="KYJ49" s="25"/>
      <c r="KYK49" s="25"/>
      <c r="KYO49" s="33"/>
      <c r="KYQ49" s="25"/>
      <c r="KYR49" s="25"/>
      <c r="KYS49" s="25"/>
      <c r="KYT49" s="25"/>
      <c r="KYU49" s="25"/>
      <c r="KYY49" s="33"/>
      <c r="KZA49" s="25"/>
      <c r="KZB49" s="25"/>
      <c r="KZC49" s="25"/>
      <c r="KZD49" s="25"/>
      <c r="KZE49" s="25"/>
      <c r="KZI49" s="33"/>
      <c r="KZK49" s="25"/>
      <c r="KZL49" s="25"/>
      <c r="KZM49" s="25"/>
      <c r="KZN49" s="25"/>
      <c r="KZO49" s="25"/>
      <c r="KZS49" s="33"/>
      <c r="KZU49" s="25"/>
      <c r="KZV49" s="25"/>
      <c r="KZW49" s="25"/>
      <c r="KZX49" s="25"/>
      <c r="KZY49" s="25"/>
      <c r="LAC49" s="33"/>
      <c r="LAE49" s="25"/>
      <c r="LAF49" s="25"/>
      <c r="LAG49" s="25"/>
      <c r="LAH49" s="25"/>
      <c r="LAI49" s="25"/>
      <c r="LAM49" s="33"/>
      <c r="LAO49" s="25"/>
      <c r="LAP49" s="25"/>
      <c r="LAQ49" s="25"/>
      <c r="LAR49" s="25"/>
      <c r="LAS49" s="25"/>
      <c r="LAW49" s="33"/>
      <c r="LAY49" s="25"/>
      <c r="LAZ49" s="25"/>
      <c r="LBA49" s="25"/>
      <c r="LBB49" s="25"/>
      <c r="LBC49" s="25"/>
      <c r="LBG49" s="33"/>
      <c r="LBI49" s="25"/>
      <c r="LBJ49" s="25"/>
      <c r="LBK49" s="25"/>
      <c r="LBL49" s="25"/>
      <c r="LBM49" s="25"/>
      <c r="LBQ49" s="33"/>
      <c r="LBS49" s="25"/>
      <c r="LBT49" s="25"/>
      <c r="LBU49" s="25"/>
      <c r="LBV49" s="25"/>
      <c r="LBW49" s="25"/>
      <c r="LCA49" s="33"/>
      <c r="LCC49" s="25"/>
      <c r="LCD49" s="25"/>
      <c r="LCE49" s="25"/>
      <c r="LCF49" s="25"/>
      <c r="LCG49" s="25"/>
      <c r="LCK49" s="33"/>
      <c r="LCM49" s="25"/>
      <c r="LCN49" s="25"/>
      <c r="LCO49" s="25"/>
      <c r="LCP49" s="25"/>
      <c r="LCQ49" s="25"/>
      <c r="LCU49" s="33"/>
      <c r="LCW49" s="25"/>
      <c r="LCX49" s="25"/>
      <c r="LCY49" s="25"/>
      <c r="LCZ49" s="25"/>
      <c r="LDA49" s="25"/>
      <c r="LDE49" s="33"/>
      <c r="LDG49" s="25"/>
      <c r="LDH49" s="25"/>
      <c r="LDI49" s="25"/>
      <c r="LDJ49" s="25"/>
      <c r="LDK49" s="25"/>
      <c r="LDO49" s="33"/>
      <c r="LDQ49" s="25"/>
      <c r="LDR49" s="25"/>
      <c r="LDS49" s="25"/>
      <c r="LDT49" s="25"/>
      <c r="LDU49" s="25"/>
      <c r="LDY49" s="33"/>
      <c r="LEA49" s="25"/>
      <c r="LEB49" s="25"/>
      <c r="LEC49" s="25"/>
      <c r="LED49" s="25"/>
      <c r="LEE49" s="25"/>
      <c r="LEI49" s="33"/>
      <c r="LEK49" s="25"/>
      <c r="LEL49" s="25"/>
      <c r="LEM49" s="25"/>
      <c r="LEN49" s="25"/>
      <c r="LEO49" s="25"/>
      <c r="LES49" s="33"/>
      <c r="LEU49" s="25"/>
      <c r="LEV49" s="25"/>
      <c r="LEW49" s="25"/>
      <c r="LEX49" s="25"/>
      <c r="LEY49" s="25"/>
      <c r="LFC49" s="33"/>
      <c r="LFE49" s="25"/>
      <c r="LFF49" s="25"/>
      <c r="LFG49" s="25"/>
      <c r="LFH49" s="25"/>
      <c r="LFI49" s="25"/>
      <c r="LFM49" s="33"/>
      <c r="LFO49" s="25"/>
      <c r="LFP49" s="25"/>
      <c r="LFQ49" s="25"/>
      <c r="LFR49" s="25"/>
      <c r="LFS49" s="25"/>
      <c r="LFW49" s="33"/>
      <c r="LFY49" s="25"/>
      <c r="LFZ49" s="25"/>
      <c r="LGA49" s="25"/>
      <c r="LGB49" s="25"/>
      <c r="LGC49" s="25"/>
      <c r="LGG49" s="33"/>
      <c r="LGI49" s="25"/>
      <c r="LGJ49" s="25"/>
      <c r="LGK49" s="25"/>
      <c r="LGL49" s="25"/>
      <c r="LGM49" s="25"/>
      <c r="LGQ49" s="33"/>
      <c r="LGS49" s="25"/>
      <c r="LGT49" s="25"/>
      <c r="LGU49" s="25"/>
      <c r="LGV49" s="25"/>
      <c r="LGW49" s="25"/>
      <c r="LHA49" s="33"/>
      <c r="LHC49" s="25"/>
      <c r="LHD49" s="25"/>
      <c r="LHE49" s="25"/>
      <c r="LHF49" s="25"/>
      <c r="LHG49" s="25"/>
      <c r="LHK49" s="33"/>
      <c r="LHM49" s="25"/>
      <c r="LHN49" s="25"/>
      <c r="LHO49" s="25"/>
      <c r="LHP49" s="25"/>
      <c r="LHQ49" s="25"/>
      <c r="LHU49" s="33"/>
      <c r="LHW49" s="25"/>
      <c r="LHX49" s="25"/>
      <c r="LHY49" s="25"/>
      <c r="LHZ49" s="25"/>
      <c r="LIA49" s="25"/>
      <c r="LIE49" s="33"/>
      <c r="LIG49" s="25"/>
      <c r="LIH49" s="25"/>
      <c r="LII49" s="25"/>
      <c r="LIJ49" s="25"/>
      <c r="LIK49" s="25"/>
      <c r="LIO49" s="33"/>
      <c r="LIQ49" s="25"/>
      <c r="LIR49" s="25"/>
      <c r="LIS49" s="25"/>
      <c r="LIT49" s="25"/>
      <c r="LIU49" s="25"/>
      <c r="LIY49" s="33"/>
      <c r="LJA49" s="25"/>
      <c r="LJB49" s="25"/>
      <c r="LJC49" s="25"/>
      <c r="LJD49" s="25"/>
      <c r="LJE49" s="25"/>
      <c r="LJI49" s="33"/>
      <c r="LJK49" s="25"/>
      <c r="LJL49" s="25"/>
      <c r="LJM49" s="25"/>
      <c r="LJN49" s="25"/>
      <c r="LJO49" s="25"/>
      <c r="LJS49" s="33"/>
      <c r="LJU49" s="25"/>
      <c r="LJV49" s="25"/>
      <c r="LJW49" s="25"/>
      <c r="LJX49" s="25"/>
      <c r="LJY49" s="25"/>
      <c r="LKC49" s="33"/>
      <c r="LKE49" s="25"/>
      <c r="LKF49" s="25"/>
      <c r="LKG49" s="25"/>
      <c r="LKH49" s="25"/>
      <c r="LKI49" s="25"/>
      <c r="LKM49" s="33"/>
      <c r="LKO49" s="25"/>
      <c r="LKP49" s="25"/>
      <c r="LKQ49" s="25"/>
      <c r="LKR49" s="25"/>
      <c r="LKS49" s="25"/>
      <c r="LKW49" s="33"/>
      <c r="LKY49" s="25"/>
      <c r="LKZ49" s="25"/>
      <c r="LLA49" s="25"/>
      <c r="LLB49" s="25"/>
      <c r="LLC49" s="25"/>
      <c r="LLG49" s="33"/>
      <c r="LLI49" s="25"/>
      <c r="LLJ49" s="25"/>
      <c r="LLK49" s="25"/>
      <c r="LLL49" s="25"/>
      <c r="LLM49" s="25"/>
      <c r="LLQ49" s="33"/>
      <c r="LLS49" s="25"/>
      <c r="LLT49" s="25"/>
      <c r="LLU49" s="25"/>
      <c r="LLV49" s="25"/>
      <c r="LLW49" s="25"/>
      <c r="LMA49" s="33"/>
      <c r="LMC49" s="25"/>
      <c r="LMD49" s="25"/>
      <c r="LME49" s="25"/>
      <c r="LMF49" s="25"/>
      <c r="LMG49" s="25"/>
      <c r="LMK49" s="33"/>
      <c r="LMM49" s="25"/>
      <c r="LMN49" s="25"/>
      <c r="LMO49" s="25"/>
      <c r="LMP49" s="25"/>
      <c r="LMQ49" s="25"/>
      <c r="LMU49" s="33"/>
      <c r="LMW49" s="25"/>
      <c r="LMX49" s="25"/>
      <c r="LMY49" s="25"/>
      <c r="LMZ49" s="25"/>
      <c r="LNA49" s="25"/>
      <c r="LNE49" s="33"/>
      <c r="LNG49" s="25"/>
      <c r="LNH49" s="25"/>
      <c r="LNI49" s="25"/>
      <c r="LNJ49" s="25"/>
      <c r="LNK49" s="25"/>
      <c r="LNO49" s="33"/>
      <c r="LNQ49" s="25"/>
      <c r="LNR49" s="25"/>
      <c r="LNS49" s="25"/>
      <c r="LNT49" s="25"/>
      <c r="LNU49" s="25"/>
      <c r="LNY49" s="33"/>
      <c r="LOA49" s="25"/>
      <c r="LOB49" s="25"/>
      <c r="LOC49" s="25"/>
      <c r="LOD49" s="25"/>
      <c r="LOE49" s="25"/>
      <c r="LOI49" s="33"/>
      <c r="LOK49" s="25"/>
      <c r="LOL49" s="25"/>
      <c r="LOM49" s="25"/>
      <c r="LON49" s="25"/>
      <c r="LOO49" s="25"/>
      <c r="LOS49" s="33"/>
      <c r="LOU49" s="25"/>
      <c r="LOV49" s="25"/>
      <c r="LOW49" s="25"/>
      <c r="LOX49" s="25"/>
      <c r="LOY49" s="25"/>
      <c r="LPC49" s="33"/>
      <c r="LPE49" s="25"/>
      <c r="LPF49" s="25"/>
      <c r="LPG49" s="25"/>
      <c r="LPH49" s="25"/>
      <c r="LPI49" s="25"/>
      <c r="LPM49" s="33"/>
      <c r="LPO49" s="25"/>
      <c r="LPP49" s="25"/>
      <c r="LPQ49" s="25"/>
      <c r="LPR49" s="25"/>
      <c r="LPS49" s="25"/>
      <c r="LPW49" s="33"/>
      <c r="LPY49" s="25"/>
      <c r="LPZ49" s="25"/>
      <c r="LQA49" s="25"/>
      <c r="LQB49" s="25"/>
      <c r="LQC49" s="25"/>
      <c r="LQG49" s="33"/>
      <c r="LQI49" s="25"/>
      <c r="LQJ49" s="25"/>
      <c r="LQK49" s="25"/>
      <c r="LQL49" s="25"/>
      <c r="LQM49" s="25"/>
      <c r="LQQ49" s="33"/>
      <c r="LQS49" s="25"/>
      <c r="LQT49" s="25"/>
      <c r="LQU49" s="25"/>
      <c r="LQV49" s="25"/>
      <c r="LQW49" s="25"/>
      <c r="LRA49" s="33"/>
      <c r="LRC49" s="25"/>
      <c r="LRD49" s="25"/>
      <c r="LRE49" s="25"/>
      <c r="LRF49" s="25"/>
      <c r="LRG49" s="25"/>
      <c r="LRK49" s="33"/>
      <c r="LRM49" s="25"/>
      <c r="LRN49" s="25"/>
      <c r="LRO49" s="25"/>
      <c r="LRP49" s="25"/>
      <c r="LRQ49" s="25"/>
      <c r="LRU49" s="33"/>
      <c r="LRW49" s="25"/>
      <c r="LRX49" s="25"/>
      <c r="LRY49" s="25"/>
      <c r="LRZ49" s="25"/>
      <c r="LSA49" s="25"/>
      <c r="LSE49" s="33"/>
      <c r="LSG49" s="25"/>
      <c r="LSH49" s="25"/>
      <c r="LSI49" s="25"/>
      <c r="LSJ49" s="25"/>
      <c r="LSK49" s="25"/>
      <c r="LSO49" s="33"/>
      <c r="LSQ49" s="25"/>
      <c r="LSR49" s="25"/>
      <c r="LSS49" s="25"/>
      <c r="LST49" s="25"/>
      <c r="LSU49" s="25"/>
      <c r="LSY49" s="33"/>
      <c r="LTA49" s="25"/>
      <c r="LTB49" s="25"/>
      <c r="LTC49" s="25"/>
      <c r="LTD49" s="25"/>
      <c r="LTE49" s="25"/>
      <c r="LTI49" s="33"/>
      <c r="LTK49" s="25"/>
      <c r="LTL49" s="25"/>
      <c r="LTM49" s="25"/>
      <c r="LTN49" s="25"/>
      <c r="LTO49" s="25"/>
      <c r="LTS49" s="33"/>
      <c r="LTU49" s="25"/>
      <c r="LTV49" s="25"/>
      <c r="LTW49" s="25"/>
      <c r="LTX49" s="25"/>
      <c r="LTY49" s="25"/>
      <c r="LUC49" s="33"/>
      <c r="LUE49" s="25"/>
      <c r="LUF49" s="25"/>
      <c r="LUG49" s="25"/>
      <c r="LUH49" s="25"/>
      <c r="LUI49" s="25"/>
      <c r="LUM49" s="33"/>
      <c r="LUO49" s="25"/>
      <c r="LUP49" s="25"/>
      <c r="LUQ49" s="25"/>
      <c r="LUR49" s="25"/>
      <c r="LUS49" s="25"/>
      <c r="LUW49" s="33"/>
      <c r="LUY49" s="25"/>
      <c r="LUZ49" s="25"/>
      <c r="LVA49" s="25"/>
      <c r="LVB49" s="25"/>
      <c r="LVC49" s="25"/>
      <c r="LVG49" s="33"/>
      <c r="LVI49" s="25"/>
      <c r="LVJ49" s="25"/>
      <c r="LVK49" s="25"/>
      <c r="LVL49" s="25"/>
      <c r="LVM49" s="25"/>
      <c r="LVQ49" s="33"/>
      <c r="LVS49" s="25"/>
      <c r="LVT49" s="25"/>
      <c r="LVU49" s="25"/>
      <c r="LVV49" s="25"/>
      <c r="LVW49" s="25"/>
      <c r="LWA49" s="33"/>
      <c r="LWC49" s="25"/>
      <c r="LWD49" s="25"/>
      <c r="LWE49" s="25"/>
      <c r="LWF49" s="25"/>
      <c r="LWG49" s="25"/>
      <c r="LWK49" s="33"/>
      <c r="LWM49" s="25"/>
      <c r="LWN49" s="25"/>
      <c r="LWO49" s="25"/>
      <c r="LWP49" s="25"/>
      <c r="LWQ49" s="25"/>
      <c r="LWU49" s="33"/>
      <c r="LWW49" s="25"/>
      <c r="LWX49" s="25"/>
      <c r="LWY49" s="25"/>
      <c r="LWZ49" s="25"/>
      <c r="LXA49" s="25"/>
      <c r="LXE49" s="33"/>
      <c r="LXG49" s="25"/>
      <c r="LXH49" s="25"/>
      <c r="LXI49" s="25"/>
      <c r="LXJ49" s="25"/>
      <c r="LXK49" s="25"/>
      <c r="LXO49" s="33"/>
      <c r="LXQ49" s="25"/>
      <c r="LXR49" s="25"/>
      <c r="LXS49" s="25"/>
      <c r="LXT49" s="25"/>
      <c r="LXU49" s="25"/>
      <c r="LXY49" s="33"/>
      <c r="LYA49" s="25"/>
      <c r="LYB49" s="25"/>
      <c r="LYC49" s="25"/>
      <c r="LYD49" s="25"/>
      <c r="LYE49" s="25"/>
      <c r="LYI49" s="33"/>
      <c r="LYK49" s="25"/>
      <c r="LYL49" s="25"/>
      <c r="LYM49" s="25"/>
      <c r="LYN49" s="25"/>
      <c r="LYO49" s="25"/>
      <c r="LYS49" s="33"/>
      <c r="LYU49" s="25"/>
      <c r="LYV49" s="25"/>
      <c r="LYW49" s="25"/>
      <c r="LYX49" s="25"/>
      <c r="LYY49" s="25"/>
      <c r="LZC49" s="33"/>
      <c r="LZE49" s="25"/>
      <c r="LZF49" s="25"/>
      <c r="LZG49" s="25"/>
      <c r="LZH49" s="25"/>
      <c r="LZI49" s="25"/>
      <c r="LZM49" s="33"/>
      <c r="LZO49" s="25"/>
      <c r="LZP49" s="25"/>
      <c r="LZQ49" s="25"/>
      <c r="LZR49" s="25"/>
      <c r="LZS49" s="25"/>
      <c r="LZW49" s="33"/>
      <c r="LZY49" s="25"/>
      <c r="LZZ49" s="25"/>
      <c r="MAA49" s="25"/>
      <c r="MAB49" s="25"/>
      <c r="MAC49" s="25"/>
      <c r="MAG49" s="33"/>
      <c r="MAI49" s="25"/>
      <c r="MAJ49" s="25"/>
      <c r="MAK49" s="25"/>
      <c r="MAL49" s="25"/>
      <c r="MAM49" s="25"/>
      <c r="MAQ49" s="33"/>
      <c r="MAS49" s="25"/>
      <c r="MAT49" s="25"/>
      <c r="MAU49" s="25"/>
      <c r="MAV49" s="25"/>
      <c r="MAW49" s="25"/>
      <c r="MBA49" s="33"/>
      <c r="MBC49" s="25"/>
      <c r="MBD49" s="25"/>
      <c r="MBE49" s="25"/>
      <c r="MBF49" s="25"/>
      <c r="MBG49" s="25"/>
      <c r="MBK49" s="33"/>
      <c r="MBM49" s="25"/>
      <c r="MBN49" s="25"/>
      <c r="MBO49" s="25"/>
      <c r="MBP49" s="25"/>
      <c r="MBQ49" s="25"/>
      <c r="MBU49" s="33"/>
      <c r="MBW49" s="25"/>
      <c r="MBX49" s="25"/>
      <c r="MBY49" s="25"/>
      <c r="MBZ49" s="25"/>
      <c r="MCA49" s="25"/>
      <c r="MCE49" s="33"/>
      <c r="MCG49" s="25"/>
      <c r="MCH49" s="25"/>
      <c r="MCI49" s="25"/>
      <c r="MCJ49" s="25"/>
      <c r="MCK49" s="25"/>
      <c r="MCO49" s="33"/>
      <c r="MCQ49" s="25"/>
      <c r="MCR49" s="25"/>
      <c r="MCS49" s="25"/>
      <c r="MCT49" s="25"/>
      <c r="MCU49" s="25"/>
      <c r="MCY49" s="33"/>
      <c r="MDA49" s="25"/>
      <c r="MDB49" s="25"/>
      <c r="MDC49" s="25"/>
      <c r="MDD49" s="25"/>
      <c r="MDE49" s="25"/>
      <c r="MDI49" s="33"/>
      <c r="MDK49" s="25"/>
      <c r="MDL49" s="25"/>
      <c r="MDM49" s="25"/>
      <c r="MDN49" s="25"/>
      <c r="MDO49" s="25"/>
      <c r="MDS49" s="33"/>
      <c r="MDU49" s="25"/>
      <c r="MDV49" s="25"/>
      <c r="MDW49" s="25"/>
      <c r="MDX49" s="25"/>
      <c r="MDY49" s="25"/>
      <c r="MEC49" s="33"/>
      <c r="MEE49" s="25"/>
      <c r="MEF49" s="25"/>
      <c r="MEG49" s="25"/>
      <c r="MEH49" s="25"/>
      <c r="MEI49" s="25"/>
      <c r="MEM49" s="33"/>
      <c r="MEO49" s="25"/>
      <c r="MEP49" s="25"/>
      <c r="MEQ49" s="25"/>
      <c r="MER49" s="25"/>
      <c r="MES49" s="25"/>
      <c r="MEW49" s="33"/>
      <c r="MEY49" s="25"/>
      <c r="MEZ49" s="25"/>
      <c r="MFA49" s="25"/>
      <c r="MFB49" s="25"/>
      <c r="MFC49" s="25"/>
      <c r="MFG49" s="33"/>
      <c r="MFI49" s="25"/>
      <c r="MFJ49" s="25"/>
      <c r="MFK49" s="25"/>
      <c r="MFL49" s="25"/>
      <c r="MFM49" s="25"/>
      <c r="MFQ49" s="33"/>
      <c r="MFS49" s="25"/>
      <c r="MFT49" s="25"/>
      <c r="MFU49" s="25"/>
      <c r="MFV49" s="25"/>
      <c r="MFW49" s="25"/>
      <c r="MGA49" s="33"/>
      <c r="MGC49" s="25"/>
      <c r="MGD49" s="25"/>
      <c r="MGE49" s="25"/>
      <c r="MGF49" s="25"/>
      <c r="MGG49" s="25"/>
      <c r="MGK49" s="33"/>
      <c r="MGM49" s="25"/>
      <c r="MGN49" s="25"/>
      <c r="MGO49" s="25"/>
      <c r="MGP49" s="25"/>
      <c r="MGQ49" s="25"/>
      <c r="MGU49" s="33"/>
      <c r="MGW49" s="25"/>
      <c r="MGX49" s="25"/>
      <c r="MGY49" s="25"/>
      <c r="MGZ49" s="25"/>
      <c r="MHA49" s="25"/>
      <c r="MHE49" s="33"/>
      <c r="MHG49" s="25"/>
      <c r="MHH49" s="25"/>
      <c r="MHI49" s="25"/>
      <c r="MHJ49" s="25"/>
      <c r="MHK49" s="25"/>
      <c r="MHO49" s="33"/>
      <c r="MHQ49" s="25"/>
      <c r="MHR49" s="25"/>
      <c r="MHS49" s="25"/>
      <c r="MHT49" s="25"/>
      <c r="MHU49" s="25"/>
      <c r="MHY49" s="33"/>
      <c r="MIA49" s="25"/>
      <c r="MIB49" s="25"/>
      <c r="MIC49" s="25"/>
      <c r="MID49" s="25"/>
      <c r="MIE49" s="25"/>
      <c r="MII49" s="33"/>
      <c r="MIK49" s="25"/>
      <c r="MIL49" s="25"/>
      <c r="MIM49" s="25"/>
      <c r="MIN49" s="25"/>
      <c r="MIO49" s="25"/>
      <c r="MIS49" s="33"/>
      <c r="MIU49" s="25"/>
      <c r="MIV49" s="25"/>
      <c r="MIW49" s="25"/>
      <c r="MIX49" s="25"/>
      <c r="MIY49" s="25"/>
      <c r="MJC49" s="33"/>
      <c r="MJE49" s="25"/>
      <c r="MJF49" s="25"/>
      <c r="MJG49" s="25"/>
      <c r="MJH49" s="25"/>
      <c r="MJI49" s="25"/>
      <c r="MJM49" s="33"/>
      <c r="MJO49" s="25"/>
      <c r="MJP49" s="25"/>
      <c r="MJQ49" s="25"/>
      <c r="MJR49" s="25"/>
      <c r="MJS49" s="25"/>
      <c r="MJW49" s="33"/>
      <c r="MJY49" s="25"/>
      <c r="MJZ49" s="25"/>
      <c r="MKA49" s="25"/>
      <c r="MKB49" s="25"/>
      <c r="MKC49" s="25"/>
      <c r="MKG49" s="33"/>
      <c r="MKI49" s="25"/>
      <c r="MKJ49" s="25"/>
      <c r="MKK49" s="25"/>
      <c r="MKL49" s="25"/>
      <c r="MKM49" s="25"/>
      <c r="MKQ49" s="33"/>
      <c r="MKS49" s="25"/>
      <c r="MKT49" s="25"/>
      <c r="MKU49" s="25"/>
      <c r="MKV49" s="25"/>
      <c r="MKW49" s="25"/>
      <c r="MLA49" s="33"/>
      <c r="MLC49" s="25"/>
      <c r="MLD49" s="25"/>
      <c r="MLE49" s="25"/>
      <c r="MLF49" s="25"/>
      <c r="MLG49" s="25"/>
      <c r="MLK49" s="33"/>
      <c r="MLM49" s="25"/>
      <c r="MLN49" s="25"/>
      <c r="MLO49" s="25"/>
      <c r="MLP49" s="25"/>
      <c r="MLQ49" s="25"/>
      <c r="MLU49" s="33"/>
      <c r="MLW49" s="25"/>
      <c r="MLX49" s="25"/>
      <c r="MLY49" s="25"/>
      <c r="MLZ49" s="25"/>
      <c r="MMA49" s="25"/>
      <c r="MME49" s="33"/>
      <c r="MMG49" s="25"/>
      <c r="MMH49" s="25"/>
      <c r="MMI49" s="25"/>
      <c r="MMJ49" s="25"/>
      <c r="MMK49" s="25"/>
      <c r="MMO49" s="33"/>
      <c r="MMQ49" s="25"/>
      <c r="MMR49" s="25"/>
      <c r="MMS49" s="25"/>
      <c r="MMT49" s="25"/>
      <c r="MMU49" s="25"/>
      <c r="MMY49" s="33"/>
      <c r="MNA49" s="25"/>
      <c r="MNB49" s="25"/>
      <c r="MNC49" s="25"/>
      <c r="MND49" s="25"/>
      <c r="MNE49" s="25"/>
      <c r="MNI49" s="33"/>
      <c r="MNK49" s="25"/>
      <c r="MNL49" s="25"/>
      <c r="MNM49" s="25"/>
      <c r="MNN49" s="25"/>
      <c r="MNO49" s="25"/>
      <c r="MNS49" s="33"/>
      <c r="MNU49" s="25"/>
      <c r="MNV49" s="25"/>
      <c r="MNW49" s="25"/>
      <c r="MNX49" s="25"/>
      <c r="MNY49" s="25"/>
      <c r="MOC49" s="33"/>
      <c r="MOE49" s="25"/>
      <c r="MOF49" s="25"/>
      <c r="MOG49" s="25"/>
      <c r="MOH49" s="25"/>
      <c r="MOI49" s="25"/>
      <c r="MOM49" s="33"/>
      <c r="MOO49" s="25"/>
      <c r="MOP49" s="25"/>
      <c r="MOQ49" s="25"/>
      <c r="MOR49" s="25"/>
      <c r="MOS49" s="25"/>
      <c r="MOW49" s="33"/>
      <c r="MOY49" s="25"/>
      <c r="MOZ49" s="25"/>
      <c r="MPA49" s="25"/>
      <c r="MPB49" s="25"/>
      <c r="MPC49" s="25"/>
      <c r="MPG49" s="33"/>
      <c r="MPI49" s="25"/>
      <c r="MPJ49" s="25"/>
      <c r="MPK49" s="25"/>
      <c r="MPL49" s="25"/>
      <c r="MPM49" s="25"/>
      <c r="MPQ49" s="33"/>
      <c r="MPS49" s="25"/>
      <c r="MPT49" s="25"/>
      <c r="MPU49" s="25"/>
      <c r="MPV49" s="25"/>
      <c r="MPW49" s="25"/>
      <c r="MQA49" s="33"/>
      <c r="MQC49" s="25"/>
      <c r="MQD49" s="25"/>
      <c r="MQE49" s="25"/>
      <c r="MQF49" s="25"/>
      <c r="MQG49" s="25"/>
      <c r="MQK49" s="33"/>
      <c r="MQM49" s="25"/>
      <c r="MQN49" s="25"/>
      <c r="MQO49" s="25"/>
      <c r="MQP49" s="25"/>
      <c r="MQQ49" s="25"/>
      <c r="MQU49" s="33"/>
      <c r="MQW49" s="25"/>
      <c r="MQX49" s="25"/>
      <c r="MQY49" s="25"/>
      <c r="MQZ49" s="25"/>
      <c r="MRA49" s="25"/>
      <c r="MRE49" s="33"/>
      <c r="MRG49" s="25"/>
      <c r="MRH49" s="25"/>
      <c r="MRI49" s="25"/>
      <c r="MRJ49" s="25"/>
      <c r="MRK49" s="25"/>
      <c r="MRO49" s="33"/>
      <c r="MRQ49" s="25"/>
      <c r="MRR49" s="25"/>
      <c r="MRS49" s="25"/>
      <c r="MRT49" s="25"/>
      <c r="MRU49" s="25"/>
      <c r="MRY49" s="33"/>
      <c r="MSA49" s="25"/>
      <c r="MSB49" s="25"/>
      <c r="MSC49" s="25"/>
      <c r="MSD49" s="25"/>
      <c r="MSE49" s="25"/>
      <c r="MSI49" s="33"/>
      <c r="MSK49" s="25"/>
      <c r="MSL49" s="25"/>
      <c r="MSM49" s="25"/>
      <c r="MSN49" s="25"/>
      <c r="MSO49" s="25"/>
      <c r="MSS49" s="33"/>
      <c r="MSU49" s="25"/>
      <c r="MSV49" s="25"/>
      <c r="MSW49" s="25"/>
      <c r="MSX49" s="25"/>
      <c r="MSY49" s="25"/>
      <c r="MTC49" s="33"/>
      <c r="MTE49" s="25"/>
      <c r="MTF49" s="25"/>
      <c r="MTG49" s="25"/>
      <c r="MTH49" s="25"/>
      <c r="MTI49" s="25"/>
      <c r="MTM49" s="33"/>
      <c r="MTO49" s="25"/>
      <c r="MTP49" s="25"/>
      <c r="MTQ49" s="25"/>
      <c r="MTR49" s="25"/>
      <c r="MTS49" s="25"/>
      <c r="MTW49" s="33"/>
      <c r="MTY49" s="25"/>
      <c r="MTZ49" s="25"/>
      <c r="MUA49" s="25"/>
      <c r="MUB49" s="25"/>
      <c r="MUC49" s="25"/>
      <c r="MUG49" s="33"/>
      <c r="MUI49" s="25"/>
      <c r="MUJ49" s="25"/>
      <c r="MUK49" s="25"/>
      <c r="MUL49" s="25"/>
      <c r="MUM49" s="25"/>
      <c r="MUQ49" s="33"/>
      <c r="MUS49" s="25"/>
      <c r="MUT49" s="25"/>
      <c r="MUU49" s="25"/>
      <c r="MUV49" s="25"/>
      <c r="MUW49" s="25"/>
      <c r="MVA49" s="33"/>
      <c r="MVC49" s="25"/>
      <c r="MVD49" s="25"/>
      <c r="MVE49" s="25"/>
      <c r="MVF49" s="25"/>
      <c r="MVG49" s="25"/>
      <c r="MVK49" s="33"/>
      <c r="MVM49" s="25"/>
      <c r="MVN49" s="25"/>
      <c r="MVO49" s="25"/>
      <c r="MVP49" s="25"/>
      <c r="MVQ49" s="25"/>
      <c r="MVU49" s="33"/>
      <c r="MVW49" s="25"/>
      <c r="MVX49" s="25"/>
      <c r="MVY49" s="25"/>
      <c r="MVZ49" s="25"/>
      <c r="MWA49" s="25"/>
      <c r="MWE49" s="33"/>
      <c r="MWG49" s="25"/>
      <c r="MWH49" s="25"/>
      <c r="MWI49" s="25"/>
      <c r="MWJ49" s="25"/>
      <c r="MWK49" s="25"/>
      <c r="MWO49" s="33"/>
      <c r="MWQ49" s="25"/>
      <c r="MWR49" s="25"/>
      <c r="MWS49" s="25"/>
      <c r="MWT49" s="25"/>
      <c r="MWU49" s="25"/>
      <c r="MWY49" s="33"/>
      <c r="MXA49" s="25"/>
      <c r="MXB49" s="25"/>
      <c r="MXC49" s="25"/>
      <c r="MXD49" s="25"/>
      <c r="MXE49" s="25"/>
      <c r="MXI49" s="33"/>
      <c r="MXK49" s="25"/>
      <c r="MXL49" s="25"/>
      <c r="MXM49" s="25"/>
      <c r="MXN49" s="25"/>
      <c r="MXO49" s="25"/>
      <c r="MXS49" s="33"/>
      <c r="MXU49" s="25"/>
      <c r="MXV49" s="25"/>
      <c r="MXW49" s="25"/>
      <c r="MXX49" s="25"/>
      <c r="MXY49" s="25"/>
      <c r="MYC49" s="33"/>
      <c r="MYE49" s="25"/>
      <c r="MYF49" s="25"/>
      <c r="MYG49" s="25"/>
      <c r="MYH49" s="25"/>
      <c r="MYI49" s="25"/>
      <c r="MYM49" s="33"/>
      <c r="MYO49" s="25"/>
      <c r="MYP49" s="25"/>
      <c r="MYQ49" s="25"/>
      <c r="MYR49" s="25"/>
      <c r="MYS49" s="25"/>
      <c r="MYW49" s="33"/>
      <c r="MYY49" s="25"/>
      <c r="MYZ49" s="25"/>
      <c r="MZA49" s="25"/>
      <c r="MZB49" s="25"/>
      <c r="MZC49" s="25"/>
      <c r="MZG49" s="33"/>
      <c r="MZI49" s="25"/>
      <c r="MZJ49" s="25"/>
      <c r="MZK49" s="25"/>
      <c r="MZL49" s="25"/>
      <c r="MZM49" s="25"/>
      <c r="MZQ49" s="33"/>
      <c r="MZS49" s="25"/>
      <c r="MZT49" s="25"/>
      <c r="MZU49" s="25"/>
      <c r="MZV49" s="25"/>
      <c r="MZW49" s="25"/>
      <c r="NAA49" s="33"/>
      <c r="NAC49" s="25"/>
      <c r="NAD49" s="25"/>
      <c r="NAE49" s="25"/>
      <c r="NAF49" s="25"/>
      <c r="NAG49" s="25"/>
      <c r="NAK49" s="33"/>
      <c r="NAM49" s="25"/>
      <c r="NAN49" s="25"/>
      <c r="NAO49" s="25"/>
      <c r="NAP49" s="25"/>
      <c r="NAQ49" s="25"/>
      <c r="NAU49" s="33"/>
      <c r="NAW49" s="25"/>
      <c r="NAX49" s="25"/>
      <c r="NAY49" s="25"/>
      <c r="NAZ49" s="25"/>
      <c r="NBA49" s="25"/>
      <c r="NBE49" s="33"/>
      <c r="NBG49" s="25"/>
      <c r="NBH49" s="25"/>
      <c r="NBI49" s="25"/>
      <c r="NBJ49" s="25"/>
      <c r="NBK49" s="25"/>
      <c r="NBO49" s="33"/>
      <c r="NBQ49" s="25"/>
      <c r="NBR49" s="25"/>
      <c r="NBS49" s="25"/>
      <c r="NBT49" s="25"/>
      <c r="NBU49" s="25"/>
      <c r="NBY49" s="33"/>
      <c r="NCA49" s="25"/>
      <c r="NCB49" s="25"/>
      <c r="NCC49" s="25"/>
      <c r="NCD49" s="25"/>
      <c r="NCE49" s="25"/>
      <c r="NCI49" s="33"/>
      <c r="NCK49" s="25"/>
      <c r="NCL49" s="25"/>
      <c r="NCM49" s="25"/>
      <c r="NCN49" s="25"/>
      <c r="NCO49" s="25"/>
      <c r="NCS49" s="33"/>
      <c r="NCU49" s="25"/>
      <c r="NCV49" s="25"/>
      <c r="NCW49" s="25"/>
      <c r="NCX49" s="25"/>
      <c r="NCY49" s="25"/>
      <c r="NDC49" s="33"/>
      <c r="NDE49" s="25"/>
      <c r="NDF49" s="25"/>
      <c r="NDG49" s="25"/>
      <c r="NDH49" s="25"/>
      <c r="NDI49" s="25"/>
      <c r="NDM49" s="33"/>
      <c r="NDO49" s="25"/>
      <c r="NDP49" s="25"/>
      <c r="NDQ49" s="25"/>
      <c r="NDR49" s="25"/>
      <c r="NDS49" s="25"/>
      <c r="NDW49" s="33"/>
      <c r="NDY49" s="25"/>
      <c r="NDZ49" s="25"/>
      <c r="NEA49" s="25"/>
      <c r="NEB49" s="25"/>
      <c r="NEC49" s="25"/>
      <c r="NEG49" s="33"/>
      <c r="NEI49" s="25"/>
      <c r="NEJ49" s="25"/>
      <c r="NEK49" s="25"/>
      <c r="NEL49" s="25"/>
      <c r="NEM49" s="25"/>
      <c r="NEQ49" s="33"/>
      <c r="NES49" s="25"/>
      <c r="NET49" s="25"/>
      <c r="NEU49" s="25"/>
      <c r="NEV49" s="25"/>
      <c r="NEW49" s="25"/>
      <c r="NFA49" s="33"/>
      <c r="NFC49" s="25"/>
      <c r="NFD49" s="25"/>
      <c r="NFE49" s="25"/>
      <c r="NFF49" s="25"/>
      <c r="NFG49" s="25"/>
      <c r="NFK49" s="33"/>
      <c r="NFM49" s="25"/>
      <c r="NFN49" s="25"/>
      <c r="NFO49" s="25"/>
      <c r="NFP49" s="25"/>
      <c r="NFQ49" s="25"/>
      <c r="NFU49" s="33"/>
      <c r="NFW49" s="25"/>
      <c r="NFX49" s="25"/>
      <c r="NFY49" s="25"/>
      <c r="NFZ49" s="25"/>
      <c r="NGA49" s="25"/>
      <c r="NGE49" s="33"/>
      <c r="NGG49" s="25"/>
      <c r="NGH49" s="25"/>
      <c r="NGI49" s="25"/>
      <c r="NGJ49" s="25"/>
      <c r="NGK49" s="25"/>
      <c r="NGO49" s="33"/>
      <c r="NGQ49" s="25"/>
      <c r="NGR49" s="25"/>
      <c r="NGS49" s="25"/>
      <c r="NGT49" s="25"/>
      <c r="NGU49" s="25"/>
      <c r="NGY49" s="33"/>
      <c r="NHA49" s="25"/>
      <c r="NHB49" s="25"/>
      <c r="NHC49" s="25"/>
      <c r="NHD49" s="25"/>
      <c r="NHE49" s="25"/>
      <c r="NHI49" s="33"/>
      <c r="NHK49" s="25"/>
      <c r="NHL49" s="25"/>
      <c r="NHM49" s="25"/>
      <c r="NHN49" s="25"/>
      <c r="NHO49" s="25"/>
      <c r="NHS49" s="33"/>
      <c r="NHU49" s="25"/>
      <c r="NHV49" s="25"/>
      <c r="NHW49" s="25"/>
      <c r="NHX49" s="25"/>
      <c r="NHY49" s="25"/>
      <c r="NIC49" s="33"/>
      <c r="NIE49" s="25"/>
      <c r="NIF49" s="25"/>
      <c r="NIG49" s="25"/>
      <c r="NIH49" s="25"/>
      <c r="NII49" s="25"/>
      <c r="NIM49" s="33"/>
      <c r="NIO49" s="25"/>
      <c r="NIP49" s="25"/>
      <c r="NIQ49" s="25"/>
      <c r="NIR49" s="25"/>
      <c r="NIS49" s="25"/>
      <c r="NIW49" s="33"/>
      <c r="NIY49" s="25"/>
      <c r="NIZ49" s="25"/>
      <c r="NJA49" s="25"/>
      <c r="NJB49" s="25"/>
      <c r="NJC49" s="25"/>
      <c r="NJG49" s="33"/>
      <c r="NJI49" s="25"/>
      <c r="NJJ49" s="25"/>
      <c r="NJK49" s="25"/>
      <c r="NJL49" s="25"/>
      <c r="NJM49" s="25"/>
      <c r="NJQ49" s="33"/>
      <c r="NJS49" s="25"/>
      <c r="NJT49" s="25"/>
      <c r="NJU49" s="25"/>
      <c r="NJV49" s="25"/>
      <c r="NJW49" s="25"/>
      <c r="NKA49" s="33"/>
      <c r="NKC49" s="25"/>
      <c r="NKD49" s="25"/>
      <c r="NKE49" s="25"/>
      <c r="NKF49" s="25"/>
      <c r="NKG49" s="25"/>
      <c r="NKK49" s="33"/>
      <c r="NKM49" s="25"/>
      <c r="NKN49" s="25"/>
      <c r="NKO49" s="25"/>
      <c r="NKP49" s="25"/>
      <c r="NKQ49" s="25"/>
      <c r="NKU49" s="33"/>
      <c r="NKW49" s="25"/>
      <c r="NKX49" s="25"/>
      <c r="NKY49" s="25"/>
      <c r="NKZ49" s="25"/>
      <c r="NLA49" s="25"/>
      <c r="NLE49" s="33"/>
      <c r="NLG49" s="25"/>
      <c r="NLH49" s="25"/>
      <c r="NLI49" s="25"/>
      <c r="NLJ49" s="25"/>
      <c r="NLK49" s="25"/>
      <c r="NLO49" s="33"/>
      <c r="NLQ49" s="25"/>
      <c r="NLR49" s="25"/>
      <c r="NLS49" s="25"/>
      <c r="NLT49" s="25"/>
      <c r="NLU49" s="25"/>
      <c r="NLY49" s="33"/>
      <c r="NMA49" s="25"/>
      <c r="NMB49" s="25"/>
      <c r="NMC49" s="25"/>
      <c r="NMD49" s="25"/>
      <c r="NME49" s="25"/>
      <c r="NMI49" s="33"/>
      <c r="NMK49" s="25"/>
      <c r="NML49" s="25"/>
      <c r="NMM49" s="25"/>
      <c r="NMN49" s="25"/>
      <c r="NMO49" s="25"/>
      <c r="NMS49" s="33"/>
      <c r="NMU49" s="25"/>
      <c r="NMV49" s="25"/>
      <c r="NMW49" s="25"/>
      <c r="NMX49" s="25"/>
      <c r="NMY49" s="25"/>
      <c r="NNC49" s="33"/>
      <c r="NNE49" s="25"/>
      <c r="NNF49" s="25"/>
      <c r="NNG49" s="25"/>
      <c r="NNH49" s="25"/>
      <c r="NNI49" s="25"/>
      <c r="NNM49" s="33"/>
      <c r="NNO49" s="25"/>
      <c r="NNP49" s="25"/>
      <c r="NNQ49" s="25"/>
      <c r="NNR49" s="25"/>
      <c r="NNS49" s="25"/>
      <c r="NNW49" s="33"/>
      <c r="NNY49" s="25"/>
      <c r="NNZ49" s="25"/>
      <c r="NOA49" s="25"/>
      <c r="NOB49" s="25"/>
      <c r="NOC49" s="25"/>
      <c r="NOG49" s="33"/>
      <c r="NOI49" s="25"/>
      <c r="NOJ49" s="25"/>
      <c r="NOK49" s="25"/>
      <c r="NOL49" s="25"/>
      <c r="NOM49" s="25"/>
      <c r="NOQ49" s="33"/>
      <c r="NOS49" s="25"/>
      <c r="NOT49" s="25"/>
      <c r="NOU49" s="25"/>
      <c r="NOV49" s="25"/>
      <c r="NOW49" s="25"/>
      <c r="NPA49" s="33"/>
      <c r="NPC49" s="25"/>
      <c r="NPD49" s="25"/>
      <c r="NPE49" s="25"/>
      <c r="NPF49" s="25"/>
      <c r="NPG49" s="25"/>
      <c r="NPK49" s="33"/>
      <c r="NPM49" s="25"/>
      <c r="NPN49" s="25"/>
      <c r="NPO49" s="25"/>
      <c r="NPP49" s="25"/>
      <c r="NPQ49" s="25"/>
      <c r="NPU49" s="33"/>
      <c r="NPW49" s="25"/>
      <c r="NPX49" s="25"/>
      <c r="NPY49" s="25"/>
      <c r="NPZ49" s="25"/>
      <c r="NQA49" s="25"/>
      <c r="NQE49" s="33"/>
      <c r="NQG49" s="25"/>
      <c r="NQH49" s="25"/>
      <c r="NQI49" s="25"/>
      <c r="NQJ49" s="25"/>
      <c r="NQK49" s="25"/>
      <c r="NQO49" s="33"/>
      <c r="NQQ49" s="25"/>
      <c r="NQR49" s="25"/>
      <c r="NQS49" s="25"/>
      <c r="NQT49" s="25"/>
      <c r="NQU49" s="25"/>
      <c r="NQY49" s="33"/>
      <c r="NRA49" s="25"/>
      <c r="NRB49" s="25"/>
      <c r="NRC49" s="25"/>
      <c r="NRD49" s="25"/>
      <c r="NRE49" s="25"/>
      <c r="NRI49" s="33"/>
      <c r="NRK49" s="25"/>
      <c r="NRL49" s="25"/>
      <c r="NRM49" s="25"/>
      <c r="NRN49" s="25"/>
      <c r="NRO49" s="25"/>
      <c r="NRS49" s="33"/>
      <c r="NRU49" s="25"/>
      <c r="NRV49" s="25"/>
      <c r="NRW49" s="25"/>
      <c r="NRX49" s="25"/>
      <c r="NRY49" s="25"/>
      <c r="NSC49" s="33"/>
      <c r="NSE49" s="25"/>
      <c r="NSF49" s="25"/>
      <c r="NSG49" s="25"/>
      <c r="NSH49" s="25"/>
      <c r="NSI49" s="25"/>
      <c r="NSM49" s="33"/>
      <c r="NSO49" s="25"/>
      <c r="NSP49" s="25"/>
      <c r="NSQ49" s="25"/>
      <c r="NSR49" s="25"/>
      <c r="NSS49" s="25"/>
      <c r="NSW49" s="33"/>
      <c r="NSY49" s="25"/>
      <c r="NSZ49" s="25"/>
      <c r="NTA49" s="25"/>
      <c r="NTB49" s="25"/>
      <c r="NTC49" s="25"/>
      <c r="NTG49" s="33"/>
      <c r="NTI49" s="25"/>
      <c r="NTJ49" s="25"/>
      <c r="NTK49" s="25"/>
      <c r="NTL49" s="25"/>
      <c r="NTM49" s="25"/>
      <c r="NTQ49" s="33"/>
      <c r="NTS49" s="25"/>
      <c r="NTT49" s="25"/>
      <c r="NTU49" s="25"/>
      <c r="NTV49" s="25"/>
      <c r="NTW49" s="25"/>
      <c r="NUA49" s="33"/>
      <c r="NUC49" s="25"/>
      <c r="NUD49" s="25"/>
      <c r="NUE49" s="25"/>
      <c r="NUF49" s="25"/>
      <c r="NUG49" s="25"/>
      <c r="NUK49" s="33"/>
      <c r="NUM49" s="25"/>
      <c r="NUN49" s="25"/>
      <c r="NUO49" s="25"/>
      <c r="NUP49" s="25"/>
      <c r="NUQ49" s="25"/>
      <c r="NUU49" s="33"/>
      <c r="NUW49" s="25"/>
      <c r="NUX49" s="25"/>
      <c r="NUY49" s="25"/>
      <c r="NUZ49" s="25"/>
      <c r="NVA49" s="25"/>
      <c r="NVE49" s="33"/>
      <c r="NVG49" s="25"/>
      <c r="NVH49" s="25"/>
      <c r="NVI49" s="25"/>
      <c r="NVJ49" s="25"/>
      <c r="NVK49" s="25"/>
      <c r="NVO49" s="33"/>
      <c r="NVQ49" s="25"/>
      <c r="NVR49" s="25"/>
      <c r="NVS49" s="25"/>
      <c r="NVT49" s="25"/>
      <c r="NVU49" s="25"/>
      <c r="NVY49" s="33"/>
      <c r="NWA49" s="25"/>
      <c r="NWB49" s="25"/>
      <c r="NWC49" s="25"/>
      <c r="NWD49" s="25"/>
      <c r="NWE49" s="25"/>
      <c r="NWI49" s="33"/>
      <c r="NWK49" s="25"/>
      <c r="NWL49" s="25"/>
      <c r="NWM49" s="25"/>
      <c r="NWN49" s="25"/>
      <c r="NWO49" s="25"/>
      <c r="NWS49" s="33"/>
      <c r="NWU49" s="25"/>
      <c r="NWV49" s="25"/>
      <c r="NWW49" s="25"/>
      <c r="NWX49" s="25"/>
      <c r="NWY49" s="25"/>
      <c r="NXC49" s="33"/>
      <c r="NXE49" s="25"/>
      <c r="NXF49" s="25"/>
      <c r="NXG49" s="25"/>
      <c r="NXH49" s="25"/>
      <c r="NXI49" s="25"/>
      <c r="NXM49" s="33"/>
      <c r="NXO49" s="25"/>
      <c r="NXP49" s="25"/>
      <c r="NXQ49" s="25"/>
      <c r="NXR49" s="25"/>
      <c r="NXS49" s="25"/>
      <c r="NXW49" s="33"/>
      <c r="NXY49" s="25"/>
      <c r="NXZ49" s="25"/>
      <c r="NYA49" s="25"/>
      <c r="NYB49" s="25"/>
      <c r="NYC49" s="25"/>
      <c r="NYG49" s="33"/>
      <c r="NYI49" s="25"/>
      <c r="NYJ49" s="25"/>
      <c r="NYK49" s="25"/>
      <c r="NYL49" s="25"/>
      <c r="NYM49" s="25"/>
      <c r="NYQ49" s="33"/>
      <c r="NYS49" s="25"/>
      <c r="NYT49" s="25"/>
      <c r="NYU49" s="25"/>
      <c r="NYV49" s="25"/>
      <c r="NYW49" s="25"/>
      <c r="NZA49" s="33"/>
      <c r="NZC49" s="25"/>
      <c r="NZD49" s="25"/>
      <c r="NZE49" s="25"/>
      <c r="NZF49" s="25"/>
      <c r="NZG49" s="25"/>
      <c r="NZK49" s="33"/>
      <c r="NZM49" s="25"/>
      <c r="NZN49" s="25"/>
      <c r="NZO49" s="25"/>
      <c r="NZP49" s="25"/>
      <c r="NZQ49" s="25"/>
      <c r="NZU49" s="33"/>
      <c r="NZW49" s="25"/>
      <c r="NZX49" s="25"/>
      <c r="NZY49" s="25"/>
      <c r="NZZ49" s="25"/>
      <c r="OAA49" s="25"/>
      <c r="OAE49" s="33"/>
      <c r="OAG49" s="25"/>
      <c r="OAH49" s="25"/>
      <c r="OAI49" s="25"/>
      <c r="OAJ49" s="25"/>
      <c r="OAK49" s="25"/>
      <c r="OAO49" s="33"/>
      <c r="OAQ49" s="25"/>
      <c r="OAR49" s="25"/>
      <c r="OAS49" s="25"/>
      <c r="OAT49" s="25"/>
      <c r="OAU49" s="25"/>
      <c r="OAY49" s="33"/>
      <c r="OBA49" s="25"/>
      <c r="OBB49" s="25"/>
      <c r="OBC49" s="25"/>
      <c r="OBD49" s="25"/>
      <c r="OBE49" s="25"/>
      <c r="OBI49" s="33"/>
      <c r="OBK49" s="25"/>
      <c r="OBL49" s="25"/>
      <c r="OBM49" s="25"/>
      <c r="OBN49" s="25"/>
      <c r="OBO49" s="25"/>
      <c r="OBS49" s="33"/>
      <c r="OBU49" s="25"/>
      <c r="OBV49" s="25"/>
      <c r="OBW49" s="25"/>
      <c r="OBX49" s="25"/>
      <c r="OBY49" s="25"/>
      <c r="OCC49" s="33"/>
      <c r="OCE49" s="25"/>
      <c r="OCF49" s="25"/>
      <c r="OCG49" s="25"/>
      <c r="OCH49" s="25"/>
      <c r="OCI49" s="25"/>
      <c r="OCM49" s="33"/>
      <c r="OCO49" s="25"/>
      <c r="OCP49" s="25"/>
      <c r="OCQ49" s="25"/>
      <c r="OCR49" s="25"/>
      <c r="OCS49" s="25"/>
      <c r="OCW49" s="33"/>
      <c r="OCY49" s="25"/>
      <c r="OCZ49" s="25"/>
      <c r="ODA49" s="25"/>
      <c r="ODB49" s="25"/>
      <c r="ODC49" s="25"/>
      <c r="ODG49" s="33"/>
      <c r="ODI49" s="25"/>
      <c r="ODJ49" s="25"/>
      <c r="ODK49" s="25"/>
      <c r="ODL49" s="25"/>
      <c r="ODM49" s="25"/>
      <c r="ODQ49" s="33"/>
      <c r="ODS49" s="25"/>
      <c r="ODT49" s="25"/>
      <c r="ODU49" s="25"/>
      <c r="ODV49" s="25"/>
      <c r="ODW49" s="25"/>
      <c r="OEA49" s="33"/>
      <c r="OEC49" s="25"/>
      <c r="OED49" s="25"/>
      <c r="OEE49" s="25"/>
      <c r="OEF49" s="25"/>
      <c r="OEG49" s="25"/>
      <c r="OEK49" s="33"/>
      <c r="OEM49" s="25"/>
      <c r="OEN49" s="25"/>
      <c r="OEO49" s="25"/>
      <c r="OEP49" s="25"/>
      <c r="OEQ49" s="25"/>
      <c r="OEU49" s="33"/>
      <c r="OEW49" s="25"/>
      <c r="OEX49" s="25"/>
      <c r="OEY49" s="25"/>
      <c r="OEZ49" s="25"/>
      <c r="OFA49" s="25"/>
      <c r="OFE49" s="33"/>
      <c r="OFG49" s="25"/>
      <c r="OFH49" s="25"/>
      <c r="OFI49" s="25"/>
      <c r="OFJ49" s="25"/>
      <c r="OFK49" s="25"/>
      <c r="OFO49" s="33"/>
      <c r="OFQ49" s="25"/>
      <c r="OFR49" s="25"/>
      <c r="OFS49" s="25"/>
      <c r="OFT49" s="25"/>
      <c r="OFU49" s="25"/>
      <c r="OFY49" s="33"/>
      <c r="OGA49" s="25"/>
      <c r="OGB49" s="25"/>
      <c r="OGC49" s="25"/>
      <c r="OGD49" s="25"/>
      <c r="OGE49" s="25"/>
      <c r="OGI49" s="33"/>
      <c r="OGK49" s="25"/>
      <c r="OGL49" s="25"/>
      <c r="OGM49" s="25"/>
      <c r="OGN49" s="25"/>
      <c r="OGO49" s="25"/>
      <c r="OGS49" s="33"/>
      <c r="OGU49" s="25"/>
      <c r="OGV49" s="25"/>
      <c r="OGW49" s="25"/>
      <c r="OGX49" s="25"/>
      <c r="OGY49" s="25"/>
      <c r="OHC49" s="33"/>
      <c r="OHE49" s="25"/>
      <c r="OHF49" s="25"/>
      <c r="OHG49" s="25"/>
      <c r="OHH49" s="25"/>
      <c r="OHI49" s="25"/>
      <c r="OHM49" s="33"/>
      <c r="OHO49" s="25"/>
      <c r="OHP49" s="25"/>
      <c r="OHQ49" s="25"/>
      <c r="OHR49" s="25"/>
      <c r="OHS49" s="25"/>
      <c r="OHW49" s="33"/>
      <c r="OHY49" s="25"/>
      <c r="OHZ49" s="25"/>
      <c r="OIA49" s="25"/>
      <c r="OIB49" s="25"/>
      <c r="OIC49" s="25"/>
      <c r="OIG49" s="33"/>
      <c r="OII49" s="25"/>
      <c r="OIJ49" s="25"/>
      <c r="OIK49" s="25"/>
      <c r="OIL49" s="25"/>
      <c r="OIM49" s="25"/>
      <c r="OIQ49" s="33"/>
      <c r="OIS49" s="25"/>
      <c r="OIT49" s="25"/>
      <c r="OIU49" s="25"/>
      <c r="OIV49" s="25"/>
      <c r="OIW49" s="25"/>
      <c r="OJA49" s="33"/>
      <c r="OJC49" s="25"/>
      <c r="OJD49" s="25"/>
      <c r="OJE49" s="25"/>
      <c r="OJF49" s="25"/>
      <c r="OJG49" s="25"/>
      <c r="OJK49" s="33"/>
      <c r="OJM49" s="25"/>
      <c r="OJN49" s="25"/>
      <c r="OJO49" s="25"/>
      <c r="OJP49" s="25"/>
      <c r="OJQ49" s="25"/>
      <c r="OJU49" s="33"/>
      <c r="OJW49" s="25"/>
      <c r="OJX49" s="25"/>
      <c r="OJY49" s="25"/>
      <c r="OJZ49" s="25"/>
      <c r="OKA49" s="25"/>
      <c r="OKE49" s="33"/>
      <c r="OKG49" s="25"/>
      <c r="OKH49" s="25"/>
      <c r="OKI49" s="25"/>
      <c r="OKJ49" s="25"/>
      <c r="OKK49" s="25"/>
      <c r="OKO49" s="33"/>
      <c r="OKQ49" s="25"/>
      <c r="OKR49" s="25"/>
      <c r="OKS49" s="25"/>
      <c r="OKT49" s="25"/>
      <c r="OKU49" s="25"/>
      <c r="OKY49" s="33"/>
      <c r="OLA49" s="25"/>
      <c r="OLB49" s="25"/>
      <c r="OLC49" s="25"/>
      <c r="OLD49" s="25"/>
      <c r="OLE49" s="25"/>
      <c r="OLI49" s="33"/>
      <c r="OLK49" s="25"/>
      <c r="OLL49" s="25"/>
      <c r="OLM49" s="25"/>
      <c r="OLN49" s="25"/>
      <c r="OLO49" s="25"/>
      <c r="OLS49" s="33"/>
      <c r="OLU49" s="25"/>
      <c r="OLV49" s="25"/>
      <c r="OLW49" s="25"/>
      <c r="OLX49" s="25"/>
      <c r="OLY49" s="25"/>
      <c r="OMC49" s="33"/>
      <c r="OME49" s="25"/>
      <c r="OMF49" s="25"/>
      <c r="OMG49" s="25"/>
      <c r="OMH49" s="25"/>
      <c r="OMI49" s="25"/>
      <c r="OMM49" s="33"/>
      <c r="OMO49" s="25"/>
      <c r="OMP49" s="25"/>
      <c r="OMQ49" s="25"/>
      <c r="OMR49" s="25"/>
      <c r="OMS49" s="25"/>
      <c r="OMW49" s="33"/>
      <c r="OMY49" s="25"/>
      <c r="OMZ49" s="25"/>
      <c r="ONA49" s="25"/>
      <c r="ONB49" s="25"/>
      <c r="ONC49" s="25"/>
      <c r="ONG49" s="33"/>
      <c r="ONI49" s="25"/>
      <c r="ONJ49" s="25"/>
      <c r="ONK49" s="25"/>
      <c r="ONL49" s="25"/>
      <c r="ONM49" s="25"/>
      <c r="ONQ49" s="33"/>
      <c r="ONS49" s="25"/>
      <c r="ONT49" s="25"/>
      <c r="ONU49" s="25"/>
      <c r="ONV49" s="25"/>
      <c r="ONW49" s="25"/>
      <c r="OOA49" s="33"/>
      <c r="OOC49" s="25"/>
      <c r="OOD49" s="25"/>
      <c r="OOE49" s="25"/>
      <c r="OOF49" s="25"/>
      <c r="OOG49" s="25"/>
      <c r="OOK49" s="33"/>
      <c r="OOM49" s="25"/>
      <c r="OON49" s="25"/>
      <c r="OOO49" s="25"/>
      <c r="OOP49" s="25"/>
      <c r="OOQ49" s="25"/>
      <c r="OOU49" s="33"/>
      <c r="OOW49" s="25"/>
      <c r="OOX49" s="25"/>
      <c r="OOY49" s="25"/>
      <c r="OOZ49" s="25"/>
      <c r="OPA49" s="25"/>
      <c r="OPE49" s="33"/>
      <c r="OPG49" s="25"/>
      <c r="OPH49" s="25"/>
      <c r="OPI49" s="25"/>
      <c r="OPJ49" s="25"/>
      <c r="OPK49" s="25"/>
      <c r="OPO49" s="33"/>
      <c r="OPQ49" s="25"/>
      <c r="OPR49" s="25"/>
      <c r="OPS49" s="25"/>
      <c r="OPT49" s="25"/>
      <c r="OPU49" s="25"/>
      <c r="OPY49" s="33"/>
      <c r="OQA49" s="25"/>
      <c r="OQB49" s="25"/>
      <c r="OQC49" s="25"/>
      <c r="OQD49" s="25"/>
      <c r="OQE49" s="25"/>
      <c r="OQI49" s="33"/>
      <c r="OQK49" s="25"/>
      <c r="OQL49" s="25"/>
      <c r="OQM49" s="25"/>
      <c r="OQN49" s="25"/>
      <c r="OQO49" s="25"/>
      <c r="OQS49" s="33"/>
      <c r="OQU49" s="25"/>
      <c r="OQV49" s="25"/>
      <c r="OQW49" s="25"/>
      <c r="OQX49" s="25"/>
      <c r="OQY49" s="25"/>
      <c r="ORC49" s="33"/>
      <c r="ORE49" s="25"/>
      <c r="ORF49" s="25"/>
      <c r="ORG49" s="25"/>
      <c r="ORH49" s="25"/>
      <c r="ORI49" s="25"/>
      <c r="ORM49" s="33"/>
      <c r="ORO49" s="25"/>
      <c r="ORP49" s="25"/>
      <c r="ORQ49" s="25"/>
      <c r="ORR49" s="25"/>
      <c r="ORS49" s="25"/>
      <c r="ORW49" s="33"/>
      <c r="ORY49" s="25"/>
      <c r="ORZ49" s="25"/>
      <c r="OSA49" s="25"/>
      <c r="OSB49" s="25"/>
      <c r="OSC49" s="25"/>
      <c r="OSG49" s="33"/>
      <c r="OSI49" s="25"/>
      <c r="OSJ49" s="25"/>
      <c r="OSK49" s="25"/>
      <c r="OSL49" s="25"/>
      <c r="OSM49" s="25"/>
      <c r="OSQ49" s="33"/>
      <c r="OSS49" s="25"/>
      <c r="OST49" s="25"/>
      <c r="OSU49" s="25"/>
      <c r="OSV49" s="25"/>
      <c r="OSW49" s="25"/>
      <c r="OTA49" s="33"/>
      <c r="OTC49" s="25"/>
      <c r="OTD49" s="25"/>
      <c r="OTE49" s="25"/>
      <c r="OTF49" s="25"/>
      <c r="OTG49" s="25"/>
      <c r="OTK49" s="33"/>
      <c r="OTM49" s="25"/>
      <c r="OTN49" s="25"/>
      <c r="OTO49" s="25"/>
      <c r="OTP49" s="25"/>
      <c r="OTQ49" s="25"/>
      <c r="OTU49" s="33"/>
      <c r="OTW49" s="25"/>
      <c r="OTX49" s="25"/>
      <c r="OTY49" s="25"/>
      <c r="OTZ49" s="25"/>
      <c r="OUA49" s="25"/>
      <c r="OUE49" s="33"/>
      <c r="OUG49" s="25"/>
      <c r="OUH49" s="25"/>
      <c r="OUI49" s="25"/>
      <c r="OUJ49" s="25"/>
      <c r="OUK49" s="25"/>
      <c r="OUO49" s="33"/>
      <c r="OUQ49" s="25"/>
      <c r="OUR49" s="25"/>
      <c r="OUS49" s="25"/>
      <c r="OUT49" s="25"/>
      <c r="OUU49" s="25"/>
      <c r="OUY49" s="33"/>
      <c r="OVA49" s="25"/>
      <c r="OVB49" s="25"/>
      <c r="OVC49" s="25"/>
      <c r="OVD49" s="25"/>
      <c r="OVE49" s="25"/>
      <c r="OVI49" s="33"/>
      <c r="OVK49" s="25"/>
      <c r="OVL49" s="25"/>
      <c r="OVM49" s="25"/>
      <c r="OVN49" s="25"/>
      <c r="OVO49" s="25"/>
      <c r="OVS49" s="33"/>
      <c r="OVU49" s="25"/>
      <c r="OVV49" s="25"/>
      <c r="OVW49" s="25"/>
      <c r="OVX49" s="25"/>
      <c r="OVY49" s="25"/>
      <c r="OWC49" s="33"/>
      <c r="OWE49" s="25"/>
      <c r="OWF49" s="25"/>
      <c r="OWG49" s="25"/>
      <c r="OWH49" s="25"/>
      <c r="OWI49" s="25"/>
      <c r="OWM49" s="33"/>
      <c r="OWO49" s="25"/>
      <c r="OWP49" s="25"/>
      <c r="OWQ49" s="25"/>
      <c r="OWR49" s="25"/>
      <c r="OWS49" s="25"/>
      <c r="OWW49" s="33"/>
      <c r="OWY49" s="25"/>
      <c r="OWZ49" s="25"/>
      <c r="OXA49" s="25"/>
      <c r="OXB49" s="25"/>
      <c r="OXC49" s="25"/>
      <c r="OXG49" s="33"/>
      <c r="OXI49" s="25"/>
      <c r="OXJ49" s="25"/>
      <c r="OXK49" s="25"/>
      <c r="OXL49" s="25"/>
      <c r="OXM49" s="25"/>
      <c r="OXQ49" s="33"/>
      <c r="OXS49" s="25"/>
      <c r="OXT49" s="25"/>
      <c r="OXU49" s="25"/>
      <c r="OXV49" s="25"/>
      <c r="OXW49" s="25"/>
      <c r="OYA49" s="33"/>
      <c r="OYC49" s="25"/>
      <c r="OYD49" s="25"/>
      <c r="OYE49" s="25"/>
      <c r="OYF49" s="25"/>
      <c r="OYG49" s="25"/>
      <c r="OYK49" s="33"/>
      <c r="OYM49" s="25"/>
      <c r="OYN49" s="25"/>
      <c r="OYO49" s="25"/>
      <c r="OYP49" s="25"/>
      <c r="OYQ49" s="25"/>
      <c r="OYU49" s="33"/>
      <c r="OYW49" s="25"/>
      <c r="OYX49" s="25"/>
      <c r="OYY49" s="25"/>
      <c r="OYZ49" s="25"/>
      <c r="OZA49" s="25"/>
      <c r="OZE49" s="33"/>
      <c r="OZG49" s="25"/>
      <c r="OZH49" s="25"/>
      <c r="OZI49" s="25"/>
      <c r="OZJ49" s="25"/>
      <c r="OZK49" s="25"/>
      <c r="OZO49" s="33"/>
      <c r="OZQ49" s="25"/>
      <c r="OZR49" s="25"/>
      <c r="OZS49" s="25"/>
      <c r="OZT49" s="25"/>
      <c r="OZU49" s="25"/>
      <c r="OZY49" s="33"/>
      <c r="PAA49" s="25"/>
      <c r="PAB49" s="25"/>
      <c r="PAC49" s="25"/>
      <c r="PAD49" s="25"/>
      <c r="PAE49" s="25"/>
      <c r="PAI49" s="33"/>
      <c r="PAK49" s="25"/>
      <c r="PAL49" s="25"/>
      <c r="PAM49" s="25"/>
      <c r="PAN49" s="25"/>
      <c r="PAO49" s="25"/>
      <c r="PAS49" s="33"/>
      <c r="PAU49" s="25"/>
      <c r="PAV49" s="25"/>
      <c r="PAW49" s="25"/>
      <c r="PAX49" s="25"/>
      <c r="PAY49" s="25"/>
      <c r="PBC49" s="33"/>
      <c r="PBE49" s="25"/>
      <c r="PBF49" s="25"/>
      <c r="PBG49" s="25"/>
      <c r="PBH49" s="25"/>
      <c r="PBI49" s="25"/>
      <c r="PBM49" s="33"/>
      <c r="PBO49" s="25"/>
      <c r="PBP49" s="25"/>
      <c r="PBQ49" s="25"/>
      <c r="PBR49" s="25"/>
      <c r="PBS49" s="25"/>
      <c r="PBW49" s="33"/>
      <c r="PBY49" s="25"/>
      <c r="PBZ49" s="25"/>
      <c r="PCA49" s="25"/>
      <c r="PCB49" s="25"/>
      <c r="PCC49" s="25"/>
      <c r="PCG49" s="33"/>
      <c r="PCI49" s="25"/>
      <c r="PCJ49" s="25"/>
      <c r="PCK49" s="25"/>
      <c r="PCL49" s="25"/>
      <c r="PCM49" s="25"/>
      <c r="PCQ49" s="33"/>
      <c r="PCS49" s="25"/>
      <c r="PCT49" s="25"/>
      <c r="PCU49" s="25"/>
      <c r="PCV49" s="25"/>
      <c r="PCW49" s="25"/>
      <c r="PDA49" s="33"/>
      <c r="PDC49" s="25"/>
      <c r="PDD49" s="25"/>
      <c r="PDE49" s="25"/>
      <c r="PDF49" s="25"/>
      <c r="PDG49" s="25"/>
      <c r="PDK49" s="33"/>
      <c r="PDM49" s="25"/>
      <c r="PDN49" s="25"/>
      <c r="PDO49" s="25"/>
      <c r="PDP49" s="25"/>
      <c r="PDQ49" s="25"/>
      <c r="PDU49" s="33"/>
      <c r="PDW49" s="25"/>
      <c r="PDX49" s="25"/>
      <c r="PDY49" s="25"/>
      <c r="PDZ49" s="25"/>
      <c r="PEA49" s="25"/>
      <c r="PEE49" s="33"/>
      <c r="PEG49" s="25"/>
      <c r="PEH49" s="25"/>
      <c r="PEI49" s="25"/>
      <c r="PEJ49" s="25"/>
      <c r="PEK49" s="25"/>
      <c r="PEO49" s="33"/>
      <c r="PEQ49" s="25"/>
      <c r="PER49" s="25"/>
      <c r="PES49" s="25"/>
      <c r="PET49" s="25"/>
      <c r="PEU49" s="25"/>
      <c r="PEY49" s="33"/>
      <c r="PFA49" s="25"/>
      <c r="PFB49" s="25"/>
      <c r="PFC49" s="25"/>
      <c r="PFD49" s="25"/>
      <c r="PFE49" s="25"/>
      <c r="PFI49" s="33"/>
      <c r="PFK49" s="25"/>
      <c r="PFL49" s="25"/>
      <c r="PFM49" s="25"/>
      <c r="PFN49" s="25"/>
      <c r="PFO49" s="25"/>
      <c r="PFS49" s="33"/>
      <c r="PFU49" s="25"/>
      <c r="PFV49" s="25"/>
      <c r="PFW49" s="25"/>
      <c r="PFX49" s="25"/>
      <c r="PFY49" s="25"/>
      <c r="PGC49" s="33"/>
      <c r="PGE49" s="25"/>
      <c r="PGF49" s="25"/>
      <c r="PGG49" s="25"/>
      <c r="PGH49" s="25"/>
      <c r="PGI49" s="25"/>
      <c r="PGM49" s="33"/>
      <c r="PGO49" s="25"/>
      <c r="PGP49" s="25"/>
      <c r="PGQ49" s="25"/>
      <c r="PGR49" s="25"/>
      <c r="PGS49" s="25"/>
      <c r="PGW49" s="33"/>
      <c r="PGY49" s="25"/>
      <c r="PGZ49" s="25"/>
      <c r="PHA49" s="25"/>
      <c r="PHB49" s="25"/>
      <c r="PHC49" s="25"/>
      <c r="PHG49" s="33"/>
      <c r="PHI49" s="25"/>
      <c r="PHJ49" s="25"/>
      <c r="PHK49" s="25"/>
      <c r="PHL49" s="25"/>
      <c r="PHM49" s="25"/>
      <c r="PHQ49" s="33"/>
      <c r="PHS49" s="25"/>
      <c r="PHT49" s="25"/>
      <c r="PHU49" s="25"/>
      <c r="PHV49" s="25"/>
      <c r="PHW49" s="25"/>
      <c r="PIA49" s="33"/>
      <c r="PIC49" s="25"/>
      <c r="PID49" s="25"/>
      <c r="PIE49" s="25"/>
      <c r="PIF49" s="25"/>
      <c r="PIG49" s="25"/>
      <c r="PIK49" s="33"/>
      <c r="PIM49" s="25"/>
      <c r="PIN49" s="25"/>
      <c r="PIO49" s="25"/>
      <c r="PIP49" s="25"/>
      <c r="PIQ49" s="25"/>
      <c r="PIU49" s="33"/>
      <c r="PIW49" s="25"/>
      <c r="PIX49" s="25"/>
      <c r="PIY49" s="25"/>
      <c r="PIZ49" s="25"/>
      <c r="PJA49" s="25"/>
      <c r="PJE49" s="33"/>
      <c r="PJG49" s="25"/>
      <c r="PJH49" s="25"/>
      <c r="PJI49" s="25"/>
      <c r="PJJ49" s="25"/>
      <c r="PJK49" s="25"/>
      <c r="PJO49" s="33"/>
      <c r="PJQ49" s="25"/>
      <c r="PJR49" s="25"/>
      <c r="PJS49" s="25"/>
      <c r="PJT49" s="25"/>
      <c r="PJU49" s="25"/>
      <c r="PJY49" s="33"/>
      <c r="PKA49" s="25"/>
      <c r="PKB49" s="25"/>
      <c r="PKC49" s="25"/>
      <c r="PKD49" s="25"/>
      <c r="PKE49" s="25"/>
      <c r="PKI49" s="33"/>
      <c r="PKK49" s="25"/>
      <c r="PKL49" s="25"/>
      <c r="PKM49" s="25"/>
      <c r="PKN49" s="25"/>
      <c r="PKO49" s="25"/>
      <c r="PKS49" s="33"/>
      <c r="PKU49" s="25"/>
      <c r="PKV49" s="25"/>
      <c r="PKW49" s="25"/>
      <c r="PKX49" s="25"/>
      <c r="PKY49" s="25"/>
      <c r="PLC49" s="33"/>
      <c r="PLE49" s="25"/>
      <c r="PLF49" s="25"/>
      <c r="PLG49" s="25"/>
      <c r="PLH49" s="25"/>
      <c r="PLI49" s="25"/>
      <c r="PLM49" s="33"/>
      <c r="PLO49" s="25"/>
      <c r="PLP49" s="25"/>
      <c r="PLQ49" s="25"/>
      <c r="PLR49" s="25"/>
      <c r="PLS49" s="25"/>
      <c r="PLW49" s="33"/>
      <c r="PLY49" s="25"/>
      <c r="PLZ49" s="25"/>
      <c r="PMA49" s="25"/>
      <c r="PMB49" s="25"/>
      <c r="PMC49" s="25"/>
      <c r="PMG49" s="33"/>
      <c r="PMI49" s="25"/>
      <c r="PMJ49" s="25"/>
      <c r="PMK49" s="25"/>
      <c r="PML49" s="25"/>
      <c r="PMM49" s="25"/>
      <c r="PMQ49" s="33"/>
      <c r="PMS49" s="25"/>
      <c r="PMT49" s="25"/>
      <c r="PMU49" s="25"/>
      <c r="PMV49" s="25"/>
      <c r="PMW49" s="25"/>
      <c r="PNA49" s="33"/>
      <c r="PNC49" s="25"/>
      <c r="PND49" s="25"/>
      <c r="PNE49" s="25"/>
      <c r="PNF49" s="25"/>
      <c r="PNG49" s="25"/>
      <c r="PNK49" s="33"/>
      <c r="PNM49" s="25"/>
      <c r="PNN49" s="25"/>
      <c r="PNO49" s="25"/>
      <c r="PNP49" s="25"/>
      <c r="PNQ49" s="25"/>
      <c r="PNU49" s="33"/>
      <c r="PNW49" s="25"/>
      <c r="PNX49" s="25"/>
      <c r="PNY49" s="25"/>
      <c r="PNZ49" s="25"/>
      <c r="POA49" s="25"/>
      <c r="POE49" s="33"/>
      <c r="POG49" s="25"/>
      <c r="POH49" s="25"/>
      <c r="POI49" s="25"/>
      <c r="POJ49" s="25"/>
      <c r="POK49" s="25"/>
      <c r="POO49" s="33"/>
      <c r="POQ49" s="25"/>
      <c r="POR49" s="25"/>
      <c r="POS49" s="25"/>
      <c r="POT49" s="25"/>
      <c r="POU49" s="25"/>
      <c r="POY49" s="33"/>
      <c r="PPA49" s="25"/>
      <c r="PPB49" s="25"/>
      <c r="PPC49" s="25"/>
      <c r="PPD49" s="25"/>
      <c r="PPE49" s="25"/>
      <c r="PPI49" s="33"/>
      <c r="PPK49" s="25"/>
      <c r="PPL49" s="25"/>
      <c r="PPM49" s="25"/>
      <c r="PPN49" s="25"/>
      <c r="PPO49" s="25"/>
      <c r="PPS49" s="33"/>
      <c r="PPU49" s="25"/>
      <c r="PPV49" s="25"/>
      <c r="PPW49" s="25"/>
      <c r="PPX49" s="25"/>
      <c r="PPY49" s="25"/>
      <c r="PQC49" s="33"/>
      <c r="PQE49" s="25"/>
      <c r="PQF49" s="25"/>
      <c r="PQG49" s="25"/>
      <c r="PQH49" s="25"/>
      <c r="PQI49" s="25"/>
      <c r="PQM49" s="33"/>
      <c r="PQO49" s="25"/>
      <c r="PQP49" s="25"/>
      <c r="PQQ49" s="25"/>
      <c r="PQR49" s="25"/>
      <c r="PQS49" s="25"/>
      <c r="PQW49" s="33"/>
      <c r="PQY49" s="25"/>
      <c r="PQZ49" s="25"/>
      <c r="PRA49" s="25"/>
      <c r="PRB49" s="25"/>
      <c r="PRC49" s="25"/>
      <c r="PRG49" s="33"/>
      <c r="PRI49" s="25"/>
      <c r="PRJ49" s="25"/>
      <c r="PRK49" s="25"/>
      <c r="PRL49" s="25"/>
      <c r="PRM49" s="25"/>
      <c r="PRQ49" s="33"/>
      <c r="PRS49" s="25"/>
      <c r="PRT49" s="25"/>
      <c r="PRU49" s="25"/>
      <c r="PRV49" s="25"/>
      <c r="PRW49" s="25"/>
      <c r="PSA49" s="33"/>
      <c r="PSC49" s="25"/>
      <c r="PSD49" s="25"/>
      <c r="PSE49" s="25"/>
      <c r="PSF49" s="25"/>
      <c r="PSG49" s="25"/>
      <c r="PSK49" s="33"/>
      <c r="PSM49" s="25"/>
      <c r="PSN49" s="25"/>
      <c r="PSO49" s="25"/>
      <c r="PSP49" s="25"/>
      <c r="PSQ49" s="25"/>
      <c r="PSU49" s="33"/>
      <c r="PSW49" s="25"/>
      <c r="PSX49" s="25"/>
      <c r="PSY49" s="25"/>
      <c r="PSZ49" s="25"/>
      <c r="PTA49" s="25"/>
      <c r="PTE49" s="33"/>
      <c r="PTG49" s="25"/>
      <c r="PTH49" s="25"/>
      <c r="PTI49" s="25"/>
      <c r="PTJ49" s="25"/>
      <c r="PTK49" s="25"/>
      <c r="PTO49" s="33"/>
      <c r="PTQ49" s="25"/>
      <c r="PTR49" s="25"/>
      <c r="PTS49" s="25"/>
      <c r="PTT49" s="25"/>
      <c r="PTU49" s="25"/>
      <c r="PTY49" s="33"/>
      <c r="PUA49" s="25"/>
      <c r="PUB49" s="25"/>
      <c r="PUC49" s="25"/>
      <c r="PUD49" s="25"/>
      <c r="PUE49" s="25"/>
      <c r="PUI49" s="33"/>
      <c r="PUK49" s="25"/>
      <c r="PUL49" s="25"/>
      <c r="PUM49" s="25"/>
      <c r="PUN49" s="25"/>
      <c r="PUO49" s="25"/>
      <c r="PUS49" s="33"/>
      <c r="PUU49" s="25"/>
      <c r="PUV49" s="25"/>
      <c r="PUW49" s="25"/>
      <c r="PUX49" s="25"/>
      <c r="PUY49" s="25"/>
      <c r="PVC49" s="33"/>
      <c r="PVE49" s="25"/>
      <c r="PVF49" s="25"/>
      <c r="PVG49" s="25"/>
      <c r="PVH49" s="25"/>
      <c r="PVI49" s="25"/>
      <c r="PVM49" s="33"/>
      <c r="PVO49" s="25"/>
      <c r="PVP49" s="25"/>
      <c r="PVQ49" s="25"/>
      <c r="PVR49" s="25"/>
      <c r="PVS49" s="25"/>
      <c r="PVW49" s="33"/>
      <c r="PVY49" s="25"/>
      <c r="PVZ49" s="25"/>
      <c r="PWA49" s="25"/>
      <c r="PWB49" s="25"/>
      <c r="PWC49" s="25"/>
      <c r="PWG49" s="33"/>
      <c r="PWI49" s="25"/>
      <c r="PWJ49" s="25"/>
      <c r="PWK49" s="25"/>
      <c r="PWL49" s="25"/>
      <c r="PWM49" s="25"/>
      <c r="PWQ49" s="33"/>
      <c r="PWS49" s="25"/>
      <c r="PWT49" s="25"/>
      <c r="PWU49" s="25"/>
      <c r="PWV49" s="25"/>
      <c r="PWW49" s="25"/>
      <c r="PXA49" s="33"/>
      <c r="PXC49" s="25"/>
      <c r="PXD49" s="25"/>
      <c r="PXE49" s="25"/>
      <c r="PXF49" s="25"/>
      <c r="PXG49" s="25"/>
      <c r="PXK49" s="33"/>
      <c r="PXM49" s="25"/>
      <c r="PXN49" s="25"/>
      <c r="PXO49" s="25"/>
      <c r="PXP49" s="25"/>
      <c r="PXQ49" s="25"/>
      <c r="PXU49" s="33"/>
      <c r="PXW49" s="25"/>
      <c r="PXX49" s="25"/>
      <c r="PXY49" s="25"/>
      <c r="PXZ49" s="25"/>
      <c r="PYA49" s="25"/>
      <c r="PYE49" s="33"/>
      <c r="PYG49" s="25"/>
      <c r="PYH49" s="25"/>
      <c r="PYI49" s="25"/>
      <c r="PYJ49" s="25"/>
      <c r="PYK49" s="25"/>
      <c r="PYO49" s="33"/>
      <c r="PYQ49" s="25"/>
      <c r="PYR49" s="25"/>
      <c r="PYS49" s="25"/>
      <c r="PYT49" s="25"/>
      <c r="PYU49" s="25"/>
      <c r="PYY49" s="33"/>
      <c r="PZA49" s="25"/>
      <c r="PZB49" s="25"/>
      <c r="PZC49" s="25"/>
      <c r="PZD49" s="25"/>
      <c r="PZE49" s="25"/>
      <c r="PZI49" s="33"/>
      <c r="PZK49" s="25"/>
      <c r="PZL49" s="25"/>
      <c r="PZM49" s="25"/>
      <c r="PZN49" s="25"/>
      <c r="PZO49" s="25"/>
      <c r="PZS49" s="33"/>
      <c r="PZU49" s="25"/>
      <c r="PZV49" s="25"/>
      <c r="PZW49" s="25"/>
      <c r="PZX49" s="25"/>
      <c r="PZY49" s="25"/>
      <c r="QAC49" s="33"/>
      <c r="QAE49" s="25"/>
      <c r="QAF49" s="25"/>
      <c r="QAG49" s="25"/>
      <c r="QAH49" s="25"/>
      <c r="QAI49" s="25"/>
      <c r="QAM49" s="33"/>
      <c r="QAO49" s="25"/>
      <c r="QAP49" s="25"/>
      <c r="QAQ49" s="25"/>
      <c r="QAR49" s="25"/>
      <c r="QAS49" s="25"/>
      <c r="QAW49" s="33"/>
      <c r="QAY49" s="25"/>
      <c r="QAZ49" s="25"/>
      <c r="QBA49" s="25"/>
      <c r="QBB49" s="25"/>
      <c r="QBC49" s="25"/>
      <c r="QBG49" s="33"/>
      <c r="QBI49" s="25"/>
      <c r="QBJ49" s="25"/>
      <c r="QBK49" s="25"/>
      <c r="QBL49" s="25"/>
      <c r="QBM49" s="25"/>
      <c r="QBQ49" s="33"/>
      <c r="QBS49" s="25"/>
      <c r="QBT49" s="25"/>
      <c r="QBU49" s="25"/>
      <c r="QBV49" s="25"/>
      <c r="QBW49" s="25"/>
      <c r="QCA49" s="33"/>
      <c r="QCC49" s="25"/>
      <c r="QCD49" s="25"/>
      <c r="QCE49" s="25"/>
      <c r="QCF49" s="25"/>
      <c r="QCG49" s="25"/>
      <c r="QCK49" s="33"/>
      <c r="QCM49" s="25"/>
      <c r="QCN49" s="25"/>
      <c r="QCO49" s="25"/>
      <c r="QCP49" s="25"/>
      <c r="QCQ49" s="25"/>
      <c r="QCU49" s="33"/>
      <c r="QCW49" s="25"/>
      <c r="QCX49" s="25"/>
      <c r="QCY49" s="25"/>
      <c r="QCZ49" s="25"/>
      <c r="QDA49" s="25"/>
      <c r="QDE49" s="33"/>
      <c r="QDG49" s="25"/>
      <c r="QDH49" s="25"/>
      <c r="QDI49" s="25"/>
      <c r="QDJ49" s="25"/>
      <c r="QDK49" s="25"/>
      <c r="QDO49" s="33"/>
      <c r="QDQ49" s="25"/>
      <c r="QDR49" s="25"/>
      <c r="QDS49" s="25"/>
      <c r="QDT49" s="25"/>
      <c r="QDU49" s="25"/>
      <c r="QDY49" s="33"/>
      <c r="QEA49" s="25"/>
      <c r="QEB49" s="25"/>
      <c r="QEC49" s="25"/>
      <c r="QED49" s="25"/>
      <c r="QEE49" s="25"/>
      <c r="QEI49" s="33"/>
      <c r="QEK49" s="25"/>
      <c r="QEL49" s="25"/>
      <c r="QEM49" s="25"/>
      <c r="QEN49" s="25"/>
      <c r="QEO49" s="25"/>
      <c r="QES49" s="33"/>
      <c r="QEU49" s="25"/>
      <c r="QEV49" s="25"/>
      <c r="QEW49" s="25"/>
      <c r="QEX49" s="25"/>
      <c r="QEY49" s="25"/>
      <c r="QFC49" s="33"/>
      <c r="QFE49" s="25"/>
      <c r="QFF49" s="25"/>
      <c r="QFG49" s="25"/>
      <c r="QFH49" s="25"/>
      <c r="QFI49" s="25"/>
      <c r="QFM49" s="33"/>
      <c r="QFO49" s="25"/>
      <c r="QFP49" s="25"/>
      <c r="QFQ49" s="25"/>
      <c r="QFR49" s="25"/>
      <c r="QFS49" s="25"/>
      <c r="QFW49" s="33"/>
      <c r="QFY49" s="25"/>
      <c r="QFZ49" s="25"/>
      <c r="QGA49" s="25"/>
      <c r="QGB49" s="25"/>
      <c r="QGC49" s="25"/>
      <c r="QGG49" s="33"/>
      <c r="QGI49" s="25"/>
      <c r="QGJ49" s="25"/>
      <c r="QGK49" s="25"/>
      <c r="QGL49" s="25"/>
      <c r="QGM49" s="25"/>
      <c r="QGQ49" s="33"/>
      <c r="QGS49" s="25"/>
      <c r="QGT49" s="25"/>
      <c r="QGU49" s="25"/>
      <c r="QGV49" s="25"/>
      <c r="QGW49" s="25"/>
      <c r="QHA49" s="33"/>
      <c r="QHC49" s="25"/>
      <c r="QHD49" s="25"/>
      <c r="QHE49" s="25"/>
      <c r="QHF49" s="25"/>
      <c r="QHG49" s="25"/>
      <c r="QHK49" s="33"/>
      <c r="QHM49" s="25"/>
      <c r="QHN49" s="25"/>
      <c r="QHO49" s="25"/>
      <c r="QHP49" s="25"/>
      <c r="QHQ49" s="25"/>
      <c r="QHU49" s="33"/>
      <c r="QHW49" s="25"/>
      <c r="QHX49" s="25"/>
      <c r="QHY49" s="25"/>
      <c r="QHZ49" s="25"/>
      <c r="QIA49" s="25"/>
      <c r="QIE49" s="33"/>
      <c r="QIG49" s="25"/>
      <c r="QIH49" s="25"/>
      <c r="QII49" s="25"/>
      <c r="QIJ49" s="25"/>
      <c r="QIK49" s="25"/>
      <c r="QIO49" s="33"/>
      <c r="QIQ49" s="25"/>
      <c r="QIR49" s="25"/>
      <c r="QIS49" s="25"/>
      <c r="QIT49" s="25"/>
      <c r="QIU49" s="25"/>
      <c r="QIY49" s="33"/>
      <c r="QJA49" s="25"/>
      <c r="QJB49" s="25"/>
      <c r="QJC49" s="25"/>
      <c r="QJD49" s="25"/>
      <c r="QJE49" s="25"/>
      <c r="QJI49" s="33"/>
      <c r="QJK49" s="25"/>
      <c r="QJL49" s="25"/>
      <c r="QJM49" s="25"/>
      <c r="QJN49" s="25"/>
      <c r="QJO49" s="25"/>
      <c r="QJS49" s="33"/>
      <c r="QJU49" s="25"/>
      <c r="QJV49" s="25"/>
      <c r="QJW49" s="25"/>
      <c r="QJX49" s="25"/>
      <c r="QJY49" s="25"/>
      <c r="QKC49" s="33"/>
      <c r="QKE49" s="25"/>
      <c r="QKF49" s="25"/>
      <c r="QKG49" s="25"/>
      <c r="QKH49" s="25"/>
      <c r="QKI49" s="25"/>
      <c r="QKM49" s="33"/>
      <c r="QKO49" s="25"/>
      <c r="QKP49" s="25"/>
      <c r="QKQ49" s="25"/>
      <c r="QKR49" s="25"/>
      <c r="QKS49" s="25"/>
      <c r="QKW49" s="33"/>
      <c r="QKY49" s="25"/>
      <c r="QKZ49" s="25"/>
      <c r="QLA49" s="25"/>
      <c r="QLB49" s="25"/>
      <c r="QLC49" s="25"/>
      <c r="QLG49" s="33"/>
      <c r="QLI49" s="25"/>
      <c r="QLJ49" s="25"/>
      <c r="QLK49" s="25"/>
      <c r="QLL49" s="25"/>
      <c r="QLM49" s="25"/>
      <c r="QLQ49" s="33"/>
      <c r="QLS49" s="25"/>
      <c r="QLT49" s="25"/>
      <c r="QLU49" s="25"/>
      <c r="QLV49" s="25"/>
      <c r="QLW49" s="25"/>
      <c r="QMA49" s="33"/>
      <c r="QMC49" s="25"/>
      <c r="QMD49" s="25"/>
      <c r="QME49" s="25"/>
      <c r="QMF49" s="25"/>
      <c r="QMG49" s="25"/>
      <c r="QMK49" s="33"/>
      <c r="QMM49" s="25"/>
      <c r="QMN49" s="25"/>
      <c r="QMO49" s="25"/>
      <c r="QMP49" s="25"/>
      <c r="QMQ49" s="25"/>
      <c r="QMU49" s="33"/>
      <c r="QMW49" s="25"/>
      <c r="QMX49" s="25"/>
      <c r="QMY49" s="25"/>
      <c r="QMZ49" s="25"/>
      <c r="QNA49" s="25"/>
      <c r="QNE49" s="33"/>
      <c r="QNG49" s="25"/>
      <c r="QNH49" s="25"/>
      <c r="QNI49" s="25"/>
      <c r="QNJ49" s="25"/>
      <c r="QNK49" s="25"/>
      <c r="QNO49" s="33"/>
      <c r="QNQ49" s="25"/>
      <c r="QNR49" s="25"/>
      <c r="QNS49" s="25"/>
      <c r="QNT49" s="25"/>
      <c r="QNU49" s="25"/>
      <c r="QNY49" s="33"/>
      <c r="QOA49" s="25"/>
      <c r="QOB49" s="25"/>
      <c r="QOC49" s="25"/>
      <c r="QOD49" s="25"/>
      <c r="QOE49" s="25"/>
      <c r="QOI49" s="33"/>
      <c r="QOK49" s="25"/>
      <c r="QOL49" s="25"/>
      <c r="QOM49" s="25"/>
      <c r="QON49" s="25"/>
      <c r="QOO49" s="25"/>
      <c r="QOS49" s="33"/>
      <c r="QOU49" s="25"/>
      <c r="QOV49" s="25"/>
      <c r="QOW49" s="25"/>
      <c r="QOX49" s="25"/>
      <c r="QOY49" s="25"/>
      <c r="QPC49" s="33"/>
      <c r="QPE49" s="25"/>
      <c r="QPF49" s="25"/>
      <c r="QPG49" s="25"/>
      <c r="QPH49" s="25"/>
      <c r="QPI49" s="25"/>
      <c r="QPM49" s="33"/>
      <c r="QPO49" s="25"/>
      <c r="QPP49" s="25"/>
      <c r="QPQ49" s="25"/>
      <c r="QPR49" s="25"/>
      <c r="QPS49" s="25"/>
      <c r="QPW49" s="33"/>
      <c r="QPY49" s="25"/>
      <c r="QPZ49" s="25"/>
      <c r="QQA49" s="25"/>
      <c r="QQB49" s="25"/>
      <c r="QQC49" s="25"/>
      <c r="QQG49" s="33"/>
      <c r="QQI49" s="25"/>
      <c r="QQJ49" s="25"/>
      <c r="QQK49" s="25"/>
      <c r="QQL49" s="25"/>
      <c r="QQM49" s="25"/>
      <c r="QQQ49" s="33"/>
      <c r="QQS49" s="25"/>
      <c r="QQT49" s="25"/>
      <c r="QQU49" s="25"/>
      <c r="QQV49" s="25"/>
      <c r="QQW49" s="25"/>
      <c r="QRA49" s="33"/>
      <c r="QRC49" s="25"/>
      <c r="QRD49" s="25"/>
      <c r="QRE49" s="25"/>
      <c r="QRF49" s="25"/>
      <c r="QRG49" s="25"/>
      <c r="QRK49" s="33"/>
      <c r="QRM49" s="25"/>
      <c r="QRN49" s="25"/>
      <c r="QRO49" s="25"/>
      <c r="QRP49" s="25"/>
      <c r="QRQ49" s="25"/>
      <c r="QRU49" s="33"/>
      <c r="QRW49" s="25"/>
      <c r="QRX49" s="25"/>
      <c r="QRY49" s="25"/>
      <c r="QRZ49" s="25"/>
      <c r="QSA49" s="25"/>
      <c r="QSE49" s="33"/>
      <c r="QSG49" s="25"/>
      <c r="QSH49" s="25"/>
      <c r="QSI49" s="25"/>
      <c r="QSJ49" s="25"/>
      <c r="QSK49" s="25"/>
      <c r="QSO49" s="33"/>
      <c r="QSQ49" s="25"/>
      <c r="QSR49" s="25"/>
      <c r="QSS49" s="25"/>
      <c r="QST49" s="25"/>
      <c r="QSU49" s="25"/>
      <c r="QSY49" s="33"/>
      <c r="QTA49" s="25"/>
      <c r="QTB49" s="25"/>
      <c r="QTC49" s="25"/>
      <c r="QTD49" s="25"/>
      <c r="QTE49" s="25"/>
      <c r="QTI49" s="33"/>
      <c r="QTK49" s="25"/>
      <c r="QTL49" s="25"/>
      <c r="QTM49" s="25"/>
      <c r="QTN49" s="25"/>
      <c r="QTO49" s="25"/>
      <c r="QTS49" s="33"/>
      <c r="QTU49" s="25"/>
      <c r="QTV49" s="25"/>
      <c r="QTW49" s="25"/>
      <c r="QTX49" s="25"/>
      <c r="QTY49" s="25"/>
      <c r="QUC49" s="33"/>
      <c r="QUE49" s="25"/>
      <c r="QUF49" s="25"/>
      <c r="QUG49" s="25"/>
      <c r="QUH49" s="25"/>
      <c r="QUI49" s="25"/>
      <c r="QUM49" s="33"/>
      <c r="QUO49" s="25"/>
      <c r="QUP49" s="25"/>
      <c r="QUQ49" s="25"/>
      <c r="QUR49" s="25"/>
      <c r="QUS49" s="25"/>
      <c r="QUW49" s="33"/>
      <c r="QUY49" s="25"/>
      <c r="QUZ49" s="25"/>
      <c r="QVA49" s="25"/>
      <c r="QVB49" s="25"/>
      <c r="QVC49" s="25"/>
      <c r="QVG49" s="33"/>
      <c r="QVI49" s="25"/>
      <c r="QVJ49" s="25"/>
      <c r="QVK49" s="25"/>
      <c r="QVL49" s="25"/>
      <c r="QVM49" s="25"/>
      <c r="QVQ49" s="33"/>
      <c r="QVS49" s="25"/>
      <c r="QVT49" s="25"/>
      <c r="QVU49" s="25"/>
      <c r="QVV49" s="25"/>
      <c r="QVW49" s="25"/>
      <c r="QWA49" s="33"/>
      <c r="QWC49" s="25"/>
      <c r="QWD49" s="25"/>
      <c r="QWE49" s="25"/>
      <c r="QWF49" s="25"/>
      <c r="QWG49" s="25"/>
      <c r="QWK49" s="33"/>
      <c r="QWM49" s="25"/>
      <c r="QWN49" s="25"/>
      <c r="QWO49" s="25"/>
      <c r="QWP49" s="25"/>
      <c r="QWQ49" s="25"/>
      <c r="QWU49" s="33"/>
      <c r="QWW49" s="25"/>
      <c r="QWX49" s="25"/>
      <c r="QWY49" s="25"/>
      <c r="QWZ49" s="25"/>
      <c r="QXA49" s="25"/>
      <c r="QXE49" s="33"/>
      <c r="QXG49" s="25"/>
      <c r="QXH49" s="25"/>
      <c r="QXI49" s="25"/>
      <c r="QXJ49" s="25"/>
      <c r="QXK49" s="25"/>
      <c r="QXO49" s="33"/>
      <c r="QXQ49" s="25"/>
      <c r="QXR49" s="25"/>
      <c r="QXS49" s="25"/>
      <c r="QXT49" s="25"/>
      <c r="QXU49" s="25"/>
      <c r="QXY49" s="33"/>
      <c r="QYA49" s="25"/>
      <c r="QYB49" s="25"/>
      <c r="QYC49" s="25"/>
      <c r="QYD49" s="25"/>
      <c r="QYE49" s="25"/>
      <c r="QYI49" s="33"/>
      <c r="QYK49" s="25"/>
      <c r="QYL49" s="25"/>
      <c r="QYM49" s="25"/>
      <c r="QYN49" s="25"/>
      <c r="QYO49" s="25"/>
      <c r="QYS49" s="33"/>
      <c r="QYU49" s="25"/>
      <c r="QYV49" s="25"/>
      <c r="QYW49" s="25"/>
      <c r="QYX49" s="25"/>
      <c r="QYY49" s="25"/>
      <c r="QZC49" s="33"/>
      <c r="QZE49" s="25"/>
      <c r="QZF49" s="25"/>
      <c r="QZG49" s="25"/>
      <c r="QZH49" s="25"/>
      <c r="QZI49" s="25"/>
      <c r="QZM49" s="33"/>
      <c r="QZO49" s="25"/>
      <c r="QZP49" s="25"/>
      <c r="QZQ49" s="25"/>
      <c r="QZR49" s="25"/>
      <c r="QZS49" s="25"/>
      <c r="QZW49" s="33"/>
      <c r="QZY49" s="25"/>
      <c r="QZZ49" s="25"/>
      <c r="RAA49" s="25"/>
      <c r="RAB49" s="25"/>
      <c r="RAC49" s="25"/>
      <c r="RAG49" s="33"/>
      <c r="RAI49" s="25"/>
      <c r="RAJ49" s="25"/>
      <c r="RAK49" s="25"/>
      <c r="RAL49" s="25"/>
      <c r="RAM49" s="25"/>
      <c r="RAQ49" s="33"/>
      <c r="RAS49" s="25"/>
      <c r="RAT49" s="25"/>
      <c r="RAU49" s="25"/>
      <c r="RAV49" s="25"/>
      <c r="RAW49" s="25"/>
      <c r="RBA49" s="33"/>
      <c r="RBC49" s="25"/>
      <c r="RBD49" s="25"/>
      <c r="RBE49" s="25"/>
      <c r="RBF49" s="25"/>
      <c r="RBG49" s="25"/>
      <c r="RBK49" s="33"/>
      <c r="RBM49" s="25"/>
      <c r="RBN49" s="25"/>
      <c r="RBO49" s="25"/>
      <c r="RBP49" s="25"/>
      <c r="RBQ49" s="25"/>
      <c r="RBU49" s="33"/>
      <c r="RBW49" s="25"/>
      <c r="RBX49" s="25"/>
      <c r="RBY49" s="25"/>
      <c r="RBZ49" s="25"/>
      <c r="RCA49" s="25"/>
      <c r="RCE49" s="33"/>
      <c r="RCG49" s="25"/>
      <c r="RCH49" s="25"/>
      <c r="RCI49" s="25"/>
      <c r="RCJ49" s="25"/>
      <c r="RCK49" s="25"/>
      <c r="RCO49" s="33"/>
      <c r="RCQ49" s="25"/>
      <c r="RCR49" s="25"/>
      <c r="RCS49" s="25"/>
      <c r="RCT49" s="25"/>
      <c r="RCU49" s="25"/>
      <c r="RCY49" s="33"/>
      <c r="RDA49" s="25"/>
      <c r="RDB49" s="25"/>
      <c r="RDC49" s="25"/>
      <c r="RDD49" s="25"/>
      <c r="RDE49" s="25"/>
      <c r="RDI49" s="33"/>
      <c r="RDK49" s="25"/>
      <c r="RDL49" s="25"/>
      <c r="RDM49" s="25"/>
      <c r="RDN49" s="25"/>
      <c r="RDO49" s="25"/>
      <c r="RDS49" s="33"/>
      <c r="RDU49" s="25"/>
      <c r="RDV49" s="25"/>
      <c r="RDW49" s="25"/>
      <c r="RDX49" s="25"/>
      <c r="RDY49" s="25"/>
      <c r="REC49" s="33"/>
      <c r="REE49" s="25"/>
      <c r="REF49" s="25"/>
      <c r="REG49" s="25"/>
      <c r="REH49" s="25"/>
      <c r="REI49" s="25"/>
      <c r="REM49" s="33"/>
      <c r="REO49" s="25"/>
      <c r="REP49" s="25"/>
      <c r="REQ49" s="25"/>
      <c r="RER49" s="25"/>
      <c r="RES49" s="25"/>
      <c r="REW49" s="33"/>
      <c r="REY49" s="25"/>
      <c r="REZ49" s="25"/>
      <c r="RFA49" s="25"/>
      <c r="RFB49" s="25"/>
      <c r="RFC49" s="25"/>
      <c r="RFG49" s="33"/>
      <c r="RFI49" s="25"/>
      <c r="RFJ49" s="25"/>
      <c r="RFK49" s="25"/>
      <c r="RFL49" s="25"/>
      <c r="RFM49" s="25"/>
      <c r="RFQ49" s="33"/>
      <c r="RFS49" s="25"/>
      <c r="RFT49" s="25"/>
      <c r="RFU49" s="25"/>
      <c r="RFV49" s="25"/>
      <c r="RFW49" s="25"/>
      <c r="RGA49" s="33"/>
      <c r="RGC49" s="25"/>
      <c r="RGD49" s="25"/>
      <c r="RGE49" s="25"/>
      <c r="RGF49" s="25"/>
      <c r="RGG49" s="25"/>
      <c r="RGK49" s="33"/>
      <c r="RGM49" s="25"/>
      <c r="RGN49" s="25"/>
      <c r="RGO49" s="25"/>
      <c r="RGP49" s="25"/>
      <c r="RGQ49" s="25"/>
      <c r="RGU49" s="33"/>
      <c r="RGW49" s="25"/>
      <c r="RGX49" s="25"/>
      <c r="RGY49" s="25"/>
      <c r="RGZ49" s="25"/>
      <c r="RHA49" s="25"/>
      <c r="RHE49" s="33"/>
      <c r="RHG49" s="25"/>
      <c r="RHH49" s="25"/>
      <c r="RHI49" s="25"/>
      <c r="RHJ49" s="25"/>
      <c r="RHK49" s="25"/>
      <c r="RHO49" s="33"/>
      <c r="RHQ49" s="25"/>
      <c r="RHR49" s="25"/>
      <c r="RHS49" s="25"/>
      <c r="RHT49" s="25"/>
      <c r="RHU49" s="25"/>
      <c r="RHY49" s="33"/>
      <c r="RIA49" s="25"/>
      <c r="RIB49" s="25"/>
      <c r="RIC49" s="25"/>
      <c r="RID49" s="25"/>
      <c r="RIE49" s="25"/>
      <c r="RII49" s="33"/>
      <c r="RIK49" s="25"/>
      <c r="RIL49" s="25"/>
      <c r="RIM49" s="25"/>
      <c r="RIN49" s="25"/>
      <c r="RIO49" s="25"/>
      <c r="RIS49" s="33"/>
      <c r="RIU49" s="25"/>
      <c r="RIV49" s="25"/>
      <c r="RIW49" s="25"/>
      <c r="RIX49" s="25"/>
      <c r="RIY49" s="25"/>
      <c r="RJC49" s="33"/>
      <c r="RJE49" s="25"/>
      <c r="RJF49" s="25"/>
      <c r="RJG49" s="25"/>
      <c r="RJH49" s="25"/>
      <c r="RJI49" s="25"/>
      <c r="RJM49" s="33"/>
      <c r="RJO49" s="25"/>
      <c r="RJP49" s="25"/>
      <c r="RJQ49" s="25"/>
      <c r="RJR49" s="25"/>
      <c r="RJS49" s="25"/>
      <c r="RJW49" s="33"/>
      <c r="RJY49" s="25"/>
      <c r="RJZ49" s="25"/>
      <c r="RKA49" s="25"/>
      <c r="RKB49" s="25"/>
      <c r="RKC49" s="25"/>
      <c r="RKG49" s="33"/>
      <c r="RKI49" s="25"/>
      <c r="RKJ49" s="25"/>
      <c r="RKK49" s="25"/>
      <c r="RKL49" s="25"/>
      <c r="RKM49" s="25"/>
      <c r="RKQ49" s="33"/>
      <c r="RKS49" s="25"/>
      <c r="RKT49" s="25"/>
      <c r="RKU49" s="25"/>
      <c r="RKV49" s="25"/>
      <c r="RKW49" s="25"/>
      <c r="RLA49" s="33"/>
      <c r="RLC49" s="25"/>
      <c r="RLD49" s="25"/>
      <c r="RLE49" s="25"/>
      <c r="RLF49" s="25"/>
      <c r="RLG49" s="25"/>
      <c r="RLK49" s="33"/>
      <c r="RLM49" s="25"/>
      <c r="RLN49" s="25"/>
      <c r="RLO49" s="25"/>
      <c r="RLP49" s="25"/>
      <c r="RLQ49" s="25"/>
      <c r="RLU49" s="33"/>
      <c r="RLW49" s="25"/>
      <c r="RLX49" s="25"/>
      <c r="RLY49" s="25"/>
      <c r="RLZ49" s="25"/>
      <c r="RMA49" s="25"/>
      <c r="RME49" s="33"/>
      <c r="RMG49" s="25"/>
      <c r="RMH49" s="25"/>
      <c r="RMI49" s="25"/>
      <c r="RMJ49" s="25"/>
      <c r="RMK49" s="25"/>
      <c r="RMO49" s="33"/>
      <c r="RMQ49" s="25"/>
      <c r="RMR49" s="25"/>
      <c r="RMS49" s="25"/>
      <c r="RMT49" s="25"/>
      <c r="RMU49" s="25"/>
      <c r="RMY49" s="33"/>
      <c r="RNA49" s="25"/>
      <c r="RNB49" s="25"/>
      <c r="RNC49" s="25"/>
      <c r="RND49" s="25"/>
      <c r="RNE49" s="25"/>
      <c r="RNI49" s="33"/>
      <c r="RNK49" s="25"/>
      <c r="RNL49" s="25"/>
      <c r="RNM49" s="25"/>
      <c r="RNN49" s="25"/>
      <c r="RNO49" s="25"/>
      <c r="RNS49" s="33"/>
      <c r="RNU49" s="25"/>
      <c r="RNV49" s="25"/>
      <c r="RNW49" s="25"/>
      <c r="RNX49" s="25"/>
      <c r="RNY49" s="25"/>
      <c r="ROC49" s="33"/>
      <c r="ROE49" s="25"/>
      <c r="ROF49" s="25"/>
      <c r="ROG49" s="25"/>
      <c r="ROH49" s="25"/>
      <c r="ROI49" s="25"/>
      <c r="ROM49" s="33"/>
      <c r="ROO49" s="25"/>
      <c r="ROP49" s="25"/>
      <c r="ROQ49" s="25"/>
      <c r="ROR49" s="25"/>
      <c r="ROS49" s="25"/>
      <c r="ROW49" s="33"/>
      <c r="ROY49" s="25"/>
      <c r="ROZ49" s="25"/>
      <c r="RPA49" s="25"/>
      <c r="RPB49" s="25"/>
      <c r="RPC49" s="25"/>
      <c r="RPG49" s="33"/>
      <c r="RPI49" s="25"/>
      <c r="RPJ49" s="25"/>
      <c r="RPK49" s="25"/>
      <c r="RPL49" s="25"/>
      <c r="RPM49" s="25"/>
      <c r="RPQ49" s="33"/>
      <c r="RPS49" s="25"/>
      <c r="RPT49" s="25"/>
      <c r="RPU49" s="25"/>
      <c r="RPV49" s="25"/>
      <c r="RPW49" s="25"/>
      <c r="RQA49" s="33"/>
      <c r="RQC49" s="25"/>
      <c r="RQD49" s="25"/>
      <c r="RQE49" s="25"/>
      <c r="RQF49" s="25"/>
      <c r="RQG49" s="25"/>
      <c r="RQK49" s="33"/>
      <c r="RQM49" s="25"/>
      <c r="RQN49" s="25"/>
      <c r="RQO49" s="25"/>
      <c r="RQP49" s="25"/>
      <c r="RQQ49" s="25"/>
      <c r="RQU49" s="33"/>
      <c r="RQW49" s="25"/>
      <c r="RQX49" s="25"/>
      <c r="RQY49" s="25"/>
      <c r="RQZ49" s="25"/>
      <c r="RRA49" s="25"/>
      <c r="RRE49" s="33"/>
      <c r="RRG49" s="25"/>
      <c r="RRH49" s="25"/>
      <c r="RRI49" s="25"/>
      <c r="RRJ49" s="25"/>
      <c r="RRK49" s="25"/>
      <c r="RRO49" s="33"/>
      <c r="RRQ49" s="25"/>
      <c r="RRR49" s="25"/>
      <c r="RRS49" s="25"/>
      <c r="RRT49" s="25"/>
      <c r="RRU49" s="25"/>
      <c r="RRY49" s="33"/>
      <c r="RSA49" s="25"/>
      <c r="RSB49" s="25"/>
      <c r="RSC49" s="25"/>
      <c r="RSD49" s="25"/>
      <c r="RSE49" s="25"/>
      <c r="RSI49" s="33"/>
      <c r="RSK49" s="25"/>
      <c r="RSL49" s="25"/>
      <c r="RSM49" s="25"/>
      <c r="RSN49" s="25"/>
      <c r="RSO49" s="25"/>
      <c r="RSS49" s="33"/>
      <c r="RSU49" s="25"/>
      <c r="RSV49" s="25"/>
      <c r="RSW49" s="25"/>
      <c r="RSX49" s="25"/>
      <c r="RSY49" s="25"/>
      <c r="RTC49" s="33"/>
      <c r="RTE49" s="25"/>
      <c r="RTF49" s="25"/>
      <c r="RTG49" s="25"/>
      <c r="RTH49" s="25"/>
      <c r="RTI49" s="25"/>
      <c r="RTM49" s="33"/>
      <c r="RTO49" s="25"/>
      <c r="RTP49" s="25"/>
      <c r="RTQ49" s="25"/>
      <c r="RTR49" s="25"/>
      <c r="RTS49" s="25"/>
      <c r="RTW49" s="33"/>
      <c r="RTY49" s="25"/>
      <c r="RTZ49" s="25"/>
      <c r="RUA49" s="25"/>
      <c r="RUB49" s="25"/>
      <c r="RUC49" s="25"/>
      <c r="RUG49" s="33"/>
      <c r="RUI49" s="25"/>
      <c r="RUJ49" s="25"/>
      <c r="RUK49" s="25"/>
      <c r="RUL49" s="25"/>
      <c r="RUM49" s="25"/>
      <c r="RUQ49" s="33"/>
      <c r="RUS49" s="25"/>
      <c r="RUT49" s="25"/>
      <c r="RUU49" s="25"/>
      <c r="RUV49" s="25"/>
      <c r="RUW49" s="25"/>
      <c r="RVA49" s="33"/>
      <c r="RVC49" s="25"/>
      <c r="RVD49" s="25"/>
      <c r="RVE49" s="25"/>
      <c r="RVF49" s="25"/>
      <c r="RVG49" s="25"/>
      <c r="RVK49" s="33"/>
      <c r="RVM49" s="25"/>
      <c r="RVN49" s="25"/>
      <c r="RVO49" s="25"/>
      <c r="RVP49" s="25"/>
      <c r="RVQ49" s="25"/>
      <c r="RVU49" s="33"/>
      <c r="RVW49" s="25"/>
      <c r="RVX49" s="25"/>
      <c r="RVY49" s="25"/>
      <c r="RVZ49" s="25"/>
      <c r="RWA49" s="25"/>
      <c r="RWE49" s="33"/>
      <c r="RWG49" s="25"/>
      <c r="RWH49" s="25"/>
      <c r="RWI49" s="25"/>
      <c r="RWJ49" s="25"/>
      <c r="RWK49" s="25"/>
      <c r="RWO49" s="33"/>
      <c r="RWQ49" s="25"/>
      <c r="RWR49" s="25"/>
      <c r="RWS49" s="25"/>
      <c r="RWT49" s="25"/>
      <c r="RWU49" s="25"/>
      <c r="RWY49" s="33"/>
      <c r="RXA49" s="25"/>
      <c r="RXB49" s="25"/>
      <c r="RXC49" s="25"/>
      <c r="RXD49" s="25"/>
      <c r="RXE49" s="25"/>
      <c r="RXI49" s="33"/>
      <c r="RXK49" s="25"/>
      <c r="RXL49" s="25"/>
      <c r="RXM49" s="25"/>
      <c r="RXN49" s="25"/>
      <c r="RXO49" s="25"/>
      <c r="RXS49" s="33"/>
      <c r="RXU49" s="25"/>
      <c r="RXV49" s="25"/>
      <c r="RXW49" s="25"/>
      <c r="RXX49" s="25"/>
      <c r="RXY49" s="25"/>
      <c r="RYC49" s="33"/>
      <c r="RYE49" s="25"/>
      <c r="RYF49" s="25"/>
      <c r="RYG49" s="25"/>
      <c r="RYH49" s="25"/>
      <c r="RYI49" s="25"/>
      <c r="RYM49" s="33"/>
      <c r="RYO49" s="25"/>
      <c r="RYP49" s="25"/>
      <c r="RYQ49" s="25"/>
      <c r="RYR49" s="25"/>
      <c r="RYS49" s="25"/>
      <c r="RYW49" s="33"/>
      <c r="RYY49" s="25"/>
      <c r="RYZ49" s="25"/>
      <c r="RZA49" s="25"/>
      <c r="RZB49" s="25"/>
      <c r="RZC49" s="25"/>
      <c r="RZG49" s="33"/>
      <c r="RZI49" s="25"/>
      <c r="RZJ49" s="25"/>
      <c r="RZK49" s="25"/>
      <c r="RZL49" s="25"/>
      <c r="RZM49" s="25"/>
      <c r="RZQ49" s="33"/>
      <c r="RZS49" s="25"/>
      <c r="RZT49" s="25"/>
      <c r="RZU49" s="25"/>
      <c r="RZV49" s="25"/>
      <c r="RZW49" s="25"/>
      <c r="SAA49" s="33"/>
      <c r="SAC49" s="25"/>
      <c r="SAD49" s="25"/>
      <c r="SAE49" s="25"/>
      <c r="SAF49" s="25"/>
      <c r="SAG49" s="25"/>
      <c r="SAK49" s="33"/>
      <c r="SAM49" s="25"/>
      <c r="SAN49" s="25"/>
      <c r="SAO49" s="25"/>
      <c r="SAP49" s="25"/>
      <c r="SAQ49" s="25"/>
      <c r="SAU49" s="33"/>
      <c r="SAW49" s="25"/>
      <c r="SAX49" s="25"/>
      <c r="SAY49" s="25"/>
      <c r="SAZ49" s="25"/>
      <c r="SBA49" s="25"/>
      <c r="SBE49" s="33"/>
      <c r="SBG49" s="25"/>
      <c r="SBH49" s="25"/>
      <c r="SBI49" s="25"/>
      <c r="SBJ49" s="25"/>
      <c r="SBK49" s="25"/>
      <c r="SBO49" s="33"/>
      <c r="SBQ49" s="25"/>
      <c r="SBR49" s="25"/>
      <c r="SBS49" s="25"/>
      <c r="SBT49" s="25"/>
      <c r="SBU49" s="25"/>
      <c r="SBY49" s="33"/>
      <c r="SCA49" s="25"/>
      <c r="SCB49" s="25"/>
      <c r="SCC49" s="25"/>
      <c r="SCD49" s="25"/>
      <c r="SCE49" s="25"/>
      <c r="SCI49" s="33"/>
      <c r="SCK49" s="25"/>
      <c r="SCL49" s="25"/>
      <c r="SCM49" s="25"/>
      <c r="SCN49" s="25"/>
      <c r="SCO49" s="25"/>
      <c r="SCS49" s="33"/>
      <c r="SCU49" s="25"/>
      <c r="SCV49" s="25"/>
      <c r="SCW49" s="25"/>
      <c r="SCX49" s="25"/>
      <c r="SCY49" s="25"/>
      <c r="SDC49" s="33"/>
      <c r="SDE49" s="25"/>
      <c r="SDF49" s="25"/>
      <c r="SDG49" s="25"/>
      <c r="SDH49" s="25"/>
      <c r="SDI49" s="25"/>
      <c r="SDM49" s="33"/>
      <c r="SDO49" s="25"/>
      <c r="SDP49" s="25"/>
      <c r="SDQ49" s="25"/>
      <c r="SDR49" s="25"/>
      <c r="SDS49" s="25"/>
      <c r="SDW49" s="33"/>
      <c r="SDY49" s="25"/>
      <c r="SDZ49" s="25"/>
      <c r="SEA49" s="25"/>
      <c r="SEB49" s="25"/>
      <c r="SEC49" s="25"/>
      <c r="SEG49" s="33"/>
      <c r="SEI49" s="25"/>
      <c r="SEJ49" s="25"/>
      <c r="SEK49" s="25"/>
      <c r="SEL49" s="25"/>
      <c r="SEM49" s="25"/>
      <c r="SEQ49" s="33"/>
      <c r="SES49" s="25"/>
      <c r="SET49" s="25"/>
      <c r="SEU49" s="25"/>
      <c r="SEV49" s="25"/>
      <c r="SEW49" s="25"/>
      <c r="SFA49" s="33"/>
      <c r="SFC49" s="25"/>
      <c r="SFD49" s="25"/>
      <c r="SFE49" s="25"/>
      <c r="SFF49" s="25"/>
      <c r="SFG49" s="25"/>
      <c r="SFK49" s="33"/>
      <c r="SFM49" s="25"/>
      <c r="SFN49" s="25"/>
      <c r="SFO49" s="25"/>
      <c r="SFP49" s="25"/>
      <c r="SFQ49" s="25"/>
      <c r="SFU49" s="33"/>
      <c r="SFW49" s="25"/>
      <c r="SFX49" s="25"/>
      <c r="SFY49" s="25"/>
      <c r="SFZ49" s="25"/>
      <c r="SGA49" s="25"/>
      <c r="SGE49" s="33"/>
      <c r="SGG49" s="25"/>
      <c r="SGH49" s="25"/>
      <c r="SGI49" s="25"/>
      <c r="SGJ49" s="25"/>
      <c r="SGK49" s="25"/>
      <c r="SGO49" s="33"/>
      <c r="SGQ49" s="25"/>
      <c r="SGR49" s="25"/>
      <c r="SGS49" s="25"/>
      <c r="SGT49" s="25"/>
      <c r="SGU49" s="25"/>
      <c r="SGY49" s="33"/>
      <c r="SHA49" s="25"/>
      <c r="SHB49" s="25"/>
      <c r="SHC49" s="25"/>
      <c r="SHD49" s="25"/>
      <c r="SHE49" s="25"/>
      <c r="SHI49" s="33"/>
      <c r="SHK49" s="25"/>
      <c r="SHL49" s="25"/>
      <c r="SHM49" s="25"/>
      <c r="SHN49" s="25"/>
      <c r="SHO49" s="25"/>
      <c r="SHS49" s="33"/>
      <c r="SHU49" s="25"/>
      <c r="SHV49" s="25"/>
      <c r="SHW49" s="25"/>
      <c r="SHX49" s="25"/>
      <c r="SHY49" s="25"/>
      <c r="SIC49" s="33"/>
      <c r="SIE49" s="25"/>
      <c r="SIF49" s="25"/>
      <c r="SIG49" s="25"/>
      <c r="SIH49" s="25"/>
      <c r="SII49" s="25"/>
      <c r="SIM49" s="33"/>
      <c r="SIO49" s="25"/>
      <c r="SIP49" s="25"/>
      <c r="SIQ49" s="25"/>
      <c r="SIR49" s="25"/>
      <c r="SIS49" s="25"/>
      <c r="SIW49" s="33"/>
      <c r="SIY49" s="25"/>
      <c r="SIZ49" s="25"/>
      <c r="SJA49" s="25"/>
      <c r="SJB49" s="25"/>
      <c r="SJC49" s="25"/>
      <c r="SJG49" s="33"/>
      <c r="SJI49" s="25"/>
      <c r="SJJ49" s="25"/>
      <c r="SJK49" s="25"/>
      <c r="SJL49" s="25"/>
      <c r="SJM49" s="25"/>
      <c r="SJQ49" s="33"/>
      <c r="SJS49" s="25"/>
      <c r="SJT49" s="25"/>
      <c r="SJU49" s="25"/>
      <c r="SJV49" s="25"/>
      <c r="SJW49" s="25"/>
      <c r="SKA49" s="33"/>
      <c r="SKC49" s="25"/>
      <c r="SKD49" s="25"/>
      <c r="SKE49" s="25"/>
      <c r="SKF49" s="25"/>
      <c r="SKG49" s="25"/>
      <c r="SKK49" s="33"/>
      <c r="SKM49" s="25"/>
      <c r="SKN49" s="25"/>
      <c r="SKO49" s="25"/>
      <c r="SKP49" s="25"/>
      <c r="SKQ49" s="25"/>
      <c r="SKU49" s="33"/>
      <c r="SKW49" s="25"/>
      <c r="SKX49" s="25"/>
      <c r="SKY49" s="25"/>
      <c r="SKZ49" s="25"/>
      <c r="SLA49" s="25"/>
      <c r="SLE49" s="33"/>
      <c r="SLG49" s="25"/>
      <c r="SLH49" s="25"/>
      <c r="SLI49" s="25"/>
      <c r="SLJ49" s="25"/>
      <c r="SLK49" s="25"/>
      <c r="SLO49" s="33"/>
      <c r="SLQ49" s="25"/>
      <c r="SLR49" s="25"/>
      <c r="SLS49" s="25"/>
      <c r="SLT49" s="25"/>
      <c r="SLU49" s="25"/>
      <c r="SLY49" s="33"/>
      <c r="SMA49" s="25"/>
      <c r="SMB49" s="25"/>
      <c r="SMC49" s="25"/>
      <c r="SMD49" s="25"/>
      <c r="SME49" s="25"/>
      <c r="SMI49" s="33"/>
      <c r="SMK49" s="25"/>
      <c r="SML49" s="25"/>
      <c r="SMM49" s="25"/>
      <c r="SMN49" s="25"/>
      <c r="SMO49" s="25"/>
      <c r="SMS49" s="33"/>
      <c r="SMU49" s="25"/>
      <c r="SMV49" s="25"/>
      <c r="SMW49" s="25"/>
      <c r="SMX49" s="25"/>
      <c r="SMY49" s="25"/>
      <c r="SNC49" s="33"/>
      <c r="SNE49" s="25"/>
      <c r="SNF49" s="25"/>
      <c r="SNG49" s="25"/>
      <c r="SNH49" s="25"/>
      <c r="SNI49" s="25"/>
      <c r="SNM49" s="33"/>
      <c r="SNO49" s="25"/>
      <c r="SNP49" s="25"/>
      <c r="SNQ49" s="25"/>
      <c r="SNR49" s="25"/>
      <c r="SNS49" s="25"/>
      <c r="SNW49" s="33"/>
      <c r="SNY49" s="25"/>
      <c r="SNZ49" s="25"/>
      <c r="SOA49" s="25"/>
      <c r="SOB49" s="25"/>
      <c r="SOC49" s="25"/>
      <c r="SOG49" s="33"/>
      <c r="SOI49" s="25"/>
      <c r="SOJ49" s="25"/>
      <c r="SOK49" s="25"/>
      <c r="SOL49" s="25"/>
      <c r="SOM49" s="25"/>
      <c r="SOQ49" s="33"/>
      <c r="SOS49" s="25"/>
      <c r="SOT49" s="25"/>
      <c r="SOU49" s="25"/>
      <c r="SOV49" s="25"/>
      <c r="SOW49" s="25"/>
      <c r="SPA49" s="33"/>
      <c r="SPC49" s="25"/>
      <c r="SPD49" s="25"/>
      <c r="SPE49" s="25"/>
      <c r="SPF49" s="25"/>
      <c r="SPG49" s="25"/>
      <c r="SPK49" s="33"/>
      <c r="SPM49" s="25"/>
      <c r="SPN49" s="25"/>
      <c r="SPO49" s="25"/>
      <c r="SPP49" s="25"/>
      <c r="SPQ49" s="25"/>
      <c r="SPU49" s="33"/>
      <c r="SPW49" s="25"/>
      <c r="SPX49" s="25"/>
      <c r="SPY49" s="25"/>
      <c r="SPZ49" s="25"/>
      <c r="SQA49" s="25"/>
      <c r="SQE49" s="33"/>
      <c r="SQG49" s="25"/>
      <c r="SQH49" s="25"/>
      <c r="SQI49" s="25"/>
      <c r="SQJ49" s="25"/>
      <c r="SQK49" s="25"/>
      <c r="SQO49" s="33"/>
      <c r="SQQ49" s="25"/>
      <c r="SQR49" s="25"/>
      <c r="SQS49" s="25"/>
      <c r="SQT49" s="25"/>
      <c r="SQU49" s="25"/>
      <c r="SQY49" s="33"/>
      <c r="SRA49" s="25"/>
      <c r="SRB49" s="25"/>
      <c r="SRC49" s="25"/>
      <c r="SRD49" s="25"/>
      <c r="SRE49" s="25"/>
      <c r="SRI49" s="33"/>
      <c r="SRK49" s="25"/>
      <c r="SRL49" s="25"/>
      <c r="SRM49" s="25"/>
      <c r="SRN49" s="25"/>
      <c r="SRO49" s="25"/>
      <c r="SRS49" s="33"/>
      <c r="SRU49" s="25"/>
      <c r="SRV49" s="25"/>
      <c r="SRW49" s="25"/>
      <c r="SRX49" s="25"/>
      <c r="SRY49" s="25"/>
      <c r="SSC49" s="33"/>
      <c r="SSE49" s="25"/>
      <c r="SSF49" s="25"/>
      <c r="SSG49" s="25"/>
      <c r="SSH49" s="25"/>
      <c r="SSI49" s="25"/>
      <c r="SSM49" s="33"/>
      <c r="SSO49" s="25"/>
      <c r="SSP49" s="25"/>
      <c r="SSQ49" s="25"/>
      <c r="SSR49" s="25"/>
      <c r="SSS49" s="25"/>
      <c r="SSW49" s="33"/>
      <c r="SSY49" s="25"/>
      <c r="SSZ49" s="25"/>
      <c r="STA49" s="25"/>
      <c r="STB49" s="25"/>
      <c r="STC49" s="25"/>
      <c r="STG49" s="33"/>
      <c r="STI49" s="25"/>
      <c r="STJ49" s="25"/>
      <c r="STK49" s="25"/>
      <c r="STL49" s="25"/>
      <c r="STM49" s="25"/>
      <c r="STQ49" s="33"/>
      <c r="STS49" s="25"/>
      <c r="STT49" s="25"/>
      <c r="STU49" s="25"/>
      <c r="STV49" s="25"/>
      <c r="STW49" s="25"/>
      <c r="SUA49" s="33"/>
      <c r="SUC49" s="25"/>
      <c r="SUD49" s="25"/>
      <c r="SUE49" s="25"/>
      <c r="SUF49" s="25"/>
      <c r="SUG49" s="25"/>
      <c r="SUK49" s="33"/>
      <c r="SUM49" s="25"/>
      <c r="SUN49" s="25"/>
      <c r="SUO49" s="25"/>
      <c r="SUP49" s="25"/>
      <c r="SUQ49" s="25"/>
      <c r="SUU49" s="33"/>
      <c r="SUW49" s="25"/>
      <c r="SUX49" s="25"/>
      <c r="SUY49" s="25"/>
      <c r="SUZ49" s="25"/>
      <c r="SVA49" s="25"/>
      <c r="SVE49" s="33"/>
      <c r="SVG49" s="25"/>
      <c r="SVH49" s="25"/>
      <c r="SVI49" s="25"/>
      <c r="SVJ49" s="25"/>
      <c r="SVK49" s="25"/>
      <c r="SVO49" s="33"/>
      <c r="SVQ49" s="25"/>
      <c r="SVR49" s="25"/>
      <c r="SVS49" s="25"/>
      <c r="SVT49" s="25"/>
      <c r="SVU49" s="25"/>
      <c r="SVY49" s="33"/>
      <c r="SWA49" s="25"/>
      <c r="SWB49" s="25"/>
      <c r="SWC49" s="25"/>
      <c r="SWD49" s="25"/>
      <c r="SWE49" s="25"/>
      <c r="SWI49" s="33"/>
      <c r="SWK49" s="25"/>
      <c r="SWL49" s="25"/>
      <c r="SWM49" s="25"/>
      <c r="SWN49" s="25"/>
      <c r="SWO49" s="25"/>
      <c r="SWS49" s="33"/>
      <c r="SWU49" s="25"/>
      <c r="SWV49" s="25"/>
      <c r="SWW49" s="25"/>
      <c r="SWX49" s="25"/>
      <c r="SWY49" s="25"/>
      <c r="SXC49" s="33"/>
      <c r="SXE49" s="25"/>
      <c r="SXF49" s="25"/>
      <c r="SXG49" s="25"/>
      <c r="SXH49" s="25"/>
      <c r="SXI49" s="25"/>
      <c r="SXM49" s="33"/>
      <c r="SXO49" s="25"/>
      <c r="SXP49" s="25"/>
      <c r="SXQ49" s="25"/>
      <c r="SXR49" s="25"/>
      <c r="SXS49" s="25"/>
      <c r="SXW49" s="33"/>
      <c r="SXY49" s="25"/>
      <c r="SXZ49" s="25"/>
      <c r="SYA49" s="25"/>
      <c r="SYB49" s="25"/>
      <c r="SYC49" s="25"/>
      <c r="SYG49" s="33"/>
      <c r="SYI49" s="25"/>
      <c r="SYJ49" s="25"/>
      <c r="SYK49" s="25"/>
      <c r="SYL49" s="25"/>
      <c r="SYM49" s="25"/>
      <c r="SYQ49" s="33"/>
      <c r="SYS49" s="25"/>
      <c r="SYT49" s="25"/>
      <c r="SYU49" s="25"/>
      <c r="SYV49" s="25"/>
      <c r="SYW49" s="25"/>
      <c r="SZA49" s="33"/>
      <c r="SZC49" s="25"/>
      <c r="SZD49" s="25"/>
      <c r="SZE49" s="25"/>
      <c r="SZF49" s="25"/>
      <c r="SZG49" s="25"/>
      <c r="SZK49" s="33"/>
      <c r="SZM49" s="25"/>
      <c r="SZN49" s="25"/>
      <c r="SZO49" s="25"/>
      <c r="SZP49" s="25"/>
      <c r="SZQ49" s="25"/>
      <c r="SZU49" s="33"/>
      <c r="SZW49" s="25"/>
      <c r="SZX49" s="25"/>
      <c r="SZY49" s="25"/>
      <c r="SZZ49" s="25"/>
      <c r="TAA49" s="25"/>
      <c r="TAE49" s="33"/>
      <c r="TAG49" s="25"/>
      <c r="TAH49" s="25"/>
      <c r="TAI49" s="25"/>
      <c r="TAJ49" s="25"/>
      <c r="TAK49" s="25"/>
      <c r="TAO49" s="33"/>
      <c r="TAQ49" s="25"/>
      <c r="TAR49" s="25"/>
      <c r="TAS49" s="25"/>
      <c r="TAT49" s="25"/>
      <c r="TAU49" s="25"/>
      <c r="TAY49" s="33"/>
      <c r="TBA49" s="25"/>
      <c r="TBB49" s="25"/>
      <c r="TBC49" s="25"/>
      <c r="TBD49" s="25"/>
      <c r="TBE49" s="25"/>
      <c r="TBI49" s="33"/>
      <c r="TBK49" s="25"/>
      <c r="TBL49" s="25"/>
      <c r="TBM49" s="25"/>
      <c r="TBN49" s="25"/>
      <c r="TBO49" s="25"/>
      <c r="TBS49" s="33"/>
      <c r="TBU49" s="25"/>
      <c r="TBV49" s="25"/>
      <c r="TBW49" s="25"/>
      <c r="TBX49" s="25"/>
      <c r="TBY49" s="25"/>
      <c r="TCC49" s="33"/>
      <c r="TCE49" s="25"/>
      <c r="TCF49" s="25"/>
      <c r="TCG49" s="25"/>
      <c r="TCH49" s="25"/>
      <c r="TCI49" s="25"/>
      <c r="TCM49" s="33"/>
      <c r="TCO49" s="25"/>
      <c r="TCP49" s="25"/>
      <c r="TCQ49" s="25"/>
      <c r="TCR49" s="25"/>
      <c r="TCS49" s="25"/>
      <c r="TCW49" s="33"/>
      <c r="TCY49" s="25"/>
      <c r="TCZ49" s="25"/>
      <c r="TDA49" s="25"/>
      <c r="TDB49" s="25"/>
      <c r="TDC49" s="25"/>
      <c r="TDG49" s="33"/>
      <c r="TDI49" s="25"/>
      <c r="TDJ49" s="25"/>
      <c r="TDK49" s="25"/>
      <c r="TDL49" s="25"/>
      <c r="TDM49" s="25"/>
      <c r="TDQ49" s="33"/>
      <c r="TDS49" s="25"/>
      <c r="TDT49" s="25"/>
      <c r="TDU49" s="25"/>
      <c r="TDV49" s="25"/>
      <c r="TDW49" s="25"/>
      <c r="TEA49" s="33"/>
      <c r="TEC49" s="25"/>
      <c r="TED49" s="25"/>
      <c r="TEE49" s="25"/>
      <c r="TEF49" s="25"/>
      <c r="TEG49" s="25"/>
      <c r="TEK49" s="33"/>
      <c r="TEM49" s="25"/>
      <c r="TEN49" s="25"/>
      <c r="TEO49" s="25"/>
      <c r="TEP49" s="25"/>
      <c r="TEQ49" s="25"/>
      <c r="TEU49" s="33"/>
      <c r="TEW49" s="25"/>
      <c r="TEX49" s="25"/>
      <c r="TEY49" s="25"/>
      <c r="TEZ49" s="25"/>
      <c r="TFA49" s="25"/>
      <c r="TFE49" s="33"/>
      <c r="TFG49" s="25"/>
      <c r="TFH49" s="25"/>
      <c r="TFI49" s="25"/>
      <c r="TFJ49" s="25"/>
      <c r="TFK49" s="25"/>
      <c r="TFO49" s="33"/>
      <c r="TFQ49" s="25"/>
      <c r="TFR49" s="25"/>
      <c r="TFS49" s="25"/>
      <c r="TFT49" s="25"/>
      <c r="TFU49" s="25"/>
      <c r="TFY49" s="33"/>
      <c r="TGA49" s="25"/>
      <c r="TGB49" s="25"/>
      <c r="TGC49" s="25"/>
      <c r="TGD49" s="25"/>
      <c r="TGE49" s="25"/>
      <c r="TGI49" s="33"/>
      <c r="TGK49" s="25"/>
      <c r="TGL49" s="25"/>
      <c r="TGM49" s="25"/>
      <c r="TGN49" s="25"/>
      <c r="TGO49" s="25"/>
      <c r="TGS49" s="33"/>
      <c r="TGU49" s="25"/>
      <c r="TGV49" s="25"/>
      <c r="TGW49" s="25"/>
      <c r="TGX49" s="25"/>
      <c r="TGY49" s="25"/>
      <c r="THC49" s="33"/>
      <c r="THE49" s="25"/>
      <c r="THF49" s="25"/>
      <c r="THG49" s="25"/>
      <c r="THH49" s="25"/>
      <c r="THI49" s="25"/>
      <c r="THM49" s="33"/>
      <c r="THO49" s="25"/>
      <c r="THP49" s="25"/>
      <c r="THQ49" s="25"/>
      <c r="THR49" s="25"/>
      <c r="THS49" s="25"/>
      <c r="THW49" s="33"/>
      <c r="THY49" s="25"/>
      <c r="THZ49" s="25"/>
      <c r="TIA49" s="25"/>
      <c r="TIB49" s="25"/>
      <c r="TIC49" s="25"/>
      <c r="TIG49" s="33"/>
      <c r="TII49" s="25"/>
      <c r="TIJ49" s="25"/>
      <c r="TIK49" s="25"/>
      <c r="TIL49" s="25"/>
      <c r="TIM49" s="25"/>
      <c r="TIQ49" s="33"/>
      <c r="TIS49" s="25"/>
      <c r="TIT49" s="25"/>
      <c r="TIU49" s="25"/>
      <c r="TIV49" s="25"/>
      <c r="TIW49" s="25"/>
      <c r="TJA49" s="33"/>
      <c r="TJC49" s="25"/>
      <c r="TJD49" s="25"/>
      <c r="TJE49" s="25"/>
      <c r="TJF49" s="25"/>
      <c r="TJG49" s="25"/>
      <c r="TJK49" s="33"/>
      <c r="TJM49" s="25"/>
      <c r="TJN49" s="25"/>
      <c r="TJO49" s="25"/>
      <c r="TJP49" s="25"/>
      <c r="TJQ49" s="25"/>
      <c r="TJU49" s="33"/>
      <c r="TJW49" s="25"/>
      <c r="TJX49" s="25"/>
      <c r="TJY49" s="25"/>
      <c r="TJZ49" s="25"/>
      <c r="TKA49" s="25"/>
      <c r="TKE49" s="33"/>
      <c r="TKG49" s="25"/>
      <c r="TKH49" s="25"/>
      <c r="TKI49" s="25"/>
      <c r="TKJ49" s="25"/>
      <c r="TKK49" s="25"/>
      <c r="TKO49" s="33"/>
      <c r="TKQ49" s="25"/>
      <c r="TKR49" s="25"/>
      <c r="TKS49" s="25"/>
      <c r="TKT49" s="25"/>
      <c r="TKU49" s="25"/>
      <c r="TKY49" s="33"/>
      <c r="TLA49" s="25"/>
      <c r="TLB49" s="25"/>
      <c r="TLC49" s="25"/>
      <c r="TLD49" s="25"/>
      <c r="TLE49" s="25"/>
      <c r="TLI49" s="33"/>
      <c r="TLK49" s="25"/>
      <c r="TLL49" s="25"/>
      <c r="TLM49" s="25"/>
      <c r="TLN49" s="25"/>
      <c r="TLO49" s="25"/>
      <c r="TLS49" s="33"/>
      <c r="TLU49" s="25"/>
      <c r="TLV49" s="25"/>
      <c r="TLW49" s="25"/>
      <c r="TLX49" s="25"/>
      <c r="TLY49" s="25"/>
      <c r="TMC49" s="33"/>
      <c r="TME49" s="25"/>
      <c r="TMF49" s="25"/>
      <c r="TMG49" s="25"/>
      <c r="TMH49" s="25"/>
      <c r="TMI49" s="25"/>
      <c r="TMM49" s="33"/>
      <c r="TMO49" s="25"/>
      <c r="TMP49" s="25"/>
      <c r="TMQ49" s="25"/>
      <c r="TMR49" s="25"/>
      <c r="TMS49" s="25"/>
      <c r="TMW49" s="33"/>
      <c r="TMY49" s="25"/>
      <c r="TMZ49" s="25"/>
      <c r="TNA49" s="25"/>
      <c r="TNB49" s="25"/>
      <c r="TNC49" s="25"/>
      <c r="TNG49" s="33"/>
      <c r="TNI49" s="25"/>
      <c r="TNJ49" s="25"/>
      <c r="TNK49" s="25"/>
      <c r="TNL49" s="25"/>
      <c r="TNM49" s="25"/>
      <c r="TNQ49" s="33"/>
      <c r="TNS49" s="25"/>
      <c r="TNT49" s="25"/>
      <c r="TNU49" s="25"/>
      <c r="TNV49" s="25"/>
      <c r="TNW49" s="25"/>
      <c r="TOA49" s="33"/>
      <c r="TOC49" s="25"/>
      <c r="TOD49" s="25"/>
      <c r="TOE49" s="25"/>
      <c r="TOF49" s="25"/>
      <c r="TOG49" s="25"/>
      <c r="TOK49" s="33"/>
      <c r="TOM49" s="25"/>
      <c r="TON49" s="25"/>
      <c r="TOO49" s="25"/>
      <c r="TOP49" s="25"/>
      <c r="TOQ49" s="25"/>
      <c r="TOU49" s="33"/>
      <c r="TOW49" s="25"/>
      <c r="TOX49" s="25"/>
      <c r="TOY49" s="25"/>
      <c r="TOZ49" s="25"/>
      <c r="TPA49" s="25"/>
      <c r="TPE49" s="33"/>
      <c r="TPG49" s="25"/>
      <c r="TPH49" s="25"/>
      <c r="TPI49" s="25"/>
      <c r="TPJ49" s="25"/>
      <c r="TPK49" s="25"/>
      <c r="TPO49" s="33"/>
      <c r="TPQ49" s="25"/>
      <c r="TPR49" s="25"/>
      <c r="TPS49" s="25"/>
      <c r="TPT49" s="25"/>
      <c r="TPU49" s="25"/>
      <c r="TPY49" s="33"/>
      <c r="TQA49" s="25"/>
      <c r="TQB49" s="25"/>
      <c r="TQC49" s="25"/>
      <c r="TQD49" s="25"/>
      <c r="TQE49" s="25"/>
      <c r="TQI49" s="33"/>
      <c r="TQK49" s="25"/>
      <c r="TQL49" s="25"/>
      <c r="TQM49" s="25"/>
      <c r="TQN49" s="25"/>
      <c r="TQO49" s="25"/>
      <c r="TQS49" s="33"/>
      <c r="TQU49" s="25"/>
      <c r="TQV49" s="25"/>
      <c r="TQW49" s="25"/>
      <c r="TQX49" s="25"/>
      <c r="TQY49" s="25"/>
      <c r="TRC49" s="33"/>
      <c r="TRE49" s="25"/>
      <c r="TRF49" s="25"/>
      <c r="TRG49" s="25"/>
      <c r="TRH49" s="25"/>
      <c r="TRI49" s="25"/>
      <c r="TRM49" s="33"/>
      <c r="TRO49" s="25"/>
      <c r="TRP49" s="25"/>
      <c r="TRQ49" s="25"/>
      <c r="TRR49" s="25"/>
      <c r="TRS49" s="25"/>
      <c r="TRW49" s="33"/>
      <c r="TRY49" s="25"/>
      <c r="TRZ49" s="25"/>
      <c r="TSA49" s="25"/>
      <c r="TSB49" s="25"/>
      <c r="TSC49" s="25"/>
      <c r="TSG49" s="33"/>
      <c r="TSI49" s="25"/>
      <c r="TSJ49" s="25"/>
      <c r="TSK49" s="25"/>
      <c r="TSL49" s="25"/>
      <c r="TSM49" s="25"/>
      <c r="TSQ49" s="33"/>
      <c r="TSS49" s="25"/>
      <c r="TST49" s="25"/>
      <c r="TSU49" s="25"/>
      <c r="TSV49" s="25"/>
      <c r="TSW49" s="25"/>
      <c r="TTA49" s="33"/>
      <c r="TTC49" s="25"/>
      <c r="TTD49" s="25"/>
      <c r="TTE49" s="25"/>
      <c r="TTF49" s="25"/>
      <c r="TTG49" s="25"/>
      <c r="TTK49" s="33"/>
      <c r="TTM49" s="25"/>
      <c r="TTN49" s="25"/>
      <c r="TTO49" s="25"/>
      <c r="TTP49" s="25"/>
      <c r="TTQ49" s="25"/>
      <c r="TTU49" s="33"/>
      <c r="TTW49" s="25"/>
      <c r="TTX49" s="25"/>
      <c r="TTY49" s="25"/>
      <c r="TTZ49" s="25"/>
      <c r="TUA49" s="25"/>
      <c r="TUE49" s="33"/>
      <c r="TUG49" s="25"/>
      <c r="TUH49" s="25"/>
      <c r="TUI49" s="25"/>
      <c r="TUJ49" s="25"/>
      <c r="TUK49" s="25"/>
      <c r="TUO49" s="33"/>
      <c r="TUQ49" s="25"/>
      <c r="TUR49" s="25"/>
      <c r="TUS49" s="25"/>
      <c r="TUT49" s="25"/>
      <c r="TUU49" s="25"/>
      <c r="TUY49" s="33"/>
      <c r="TVA49" s="25"/>
      <c r="TVB49" s="25"/>
      <c r="TVC49" s="25"/>
      <c r="TVD49" s="25"/>
      <c r="TVE49" s="25"/>
      <c r="TVI49" s="33"/>
      <c r="TVK49" s="25"/>
      <c r="TVL49" s="25"/>
      <c r="TVM49" s="25"/>
      <c r="TVN49" s="25"/>
      <c r="TVO49" s="25"/>
      <c r="TVS49" s="33"/>
      <c r="TVU49" s="25"/>
      <c r="TVV49" s="25"/>
      <c r="TVW49" s="25"/>
      <c r="TVX49" s="25"/>
      <c r="TVY49" s="25"/>
      <c r="TWC49" s="33"/>
      <c r="TWE49" s="25"/>
      <c r="TWF49" s="25"/>
      <c r="TWG49" s="25"/>
      <c r="TWH49" s="25"/>
      <c r="TWI49" s="25"/>
      <c r="TWM49" s="33"/>
      <c r="TWO49" s="25"/>
      <c r="TWP49" s="25"/>
      <c r="TWQ49" s="25"/>
      <c r="TWR49" s="25"/>
      <c r="TWS49" s="25"/>
      <c r="TWW49" s="33"/>
      <c r="TWY49" s="25"/>
      <c r="TWZ49" s="25"/>
      <c r="TXA49" s="25"/>
      <c r="TXB49" s="25"/>
      <c r="TXC49" s="25"/>
      <c r="TXG49" s="33"/>
      <c r="TXI49" s="25"/>
      <c r="TXJ49" s="25"/>
      <c r="TXK49" s="25"/>
      <c r="TXL49" s="25"/>
      <c r="TXM49" s="25"/>
      <c r="TXQ49" s="33"/>
      <c r="TXS49" s="25"/>
      <c r="TXT49" s="25"/>
      <c r="TXU49" s="25"/>
      <c r="TXV49" s="25"/>
      <c r="TXW49" s="25"/>
      <c r="TYA49" s="33"/>
      <c r="TYC49" s="25"/>
      <c r="TYD49" s="25"/>
      <c r="TYE49" s="25"/>
      <c r="TYF49" s="25"/>
      <c r="TYG49" s="25"/>
      <c r="TYK49" s="33"/>
      <c r="TYM49" s="25"/>
      <c r="TYN49" s="25"/>
      <c r="TYO49" s="25"/>
      <c r="TYP49" s="25"/>
      <c r="TYQ49" s="25"/>
      <c r="TYU49" s="33"/>
      <c r="TYW49" s="25"/>
      <c r="TYX49" s="25"/>
      <c r="TYY49" s="25"/>
      <c r="TYZ49" s="25"/>
      <c r="TZA49" s="25"/>
      <c r="TZE49" s="33"/>
      <c r="TZG49" s="25"/>
      <c r="TZH49" s="25"/>
      <c r="TZI49" s="25"/>
      <c r="TZJ49" s="25"/>
      <c r="TZK49" s="25"/>
      <c r="TZO49" s="33"/>
      <c r="TZQ49" s="25"/>
      <c r="TZR49" s="25"/>
      <c r="TZS49" s="25"/>
      <c r="TZT49" s="25"/>
      <c r="TZU49" s="25"/>
      <c r="TZY49" s="33"/>
      <c r="UAA49" s="25"/>
      <c r="UAB49" s="25"/>
      <c r="UAC49" s="25"/>
      <c r="UAD49" s="25"/>
      <c r="UAE49" s="25"/>
      <c r="UAI49" s="33"/>
      <c r="UAK49" s="25"/>
      <c r="UAL49" s="25"/>
      <c r="UAM49" s="25"/>
      <c r="UAN49" s="25"/>
      <c r="UAO49" s="25"/>
      <c r="UAS49" s="33"/>
      <c r="UAU49" s="25"/>
      <c r="UAV49" s="25"/>
      <c r="UAW49" s="25"/>
      <c r="UAX49" s="25"/>
      <c r="UAY49" s="25"/>
      <c r="UBC49" s="33"/>
      <c r="UBE49" s="25"/>
      <c r="UBF49" s="25"/>
      <c r="UBG49" s="25"/>
      <c r="UBH49" s="25"/>
      <c r="UBI49" s="25"/>
      <c r="UBM49" s="33"/>
      <c r="UBO49" s="25"/>
      <c r="UBP49" s="25"/>
      <c r="UBQ49" s="25"/>
      <c r="UBR49" s="25"/>
      <c r="UBS49" s="25"/>
      <c r="UBW49" s="33"/>
      <c r="UBY49" s="25"/>
      <c r="UBZ49" s="25"/>
      <c r="UCA49" s="25"/>
      <c r="UCB49" s="25"/>
      <c r="UCC49" s="25"/>
      <c r="UCG49" s="33"/>
      <c r="UCI49" s="25"/>
      <c r="UCJ49" s="25"/>
      <c r="UCK49" s="25"/>
      <c r="UCL49" s="25"/>
      <c r="UCM49" s="25"/>
      <c r="UCQ49" s="33"/>
      <c r="UCS49" s="25"/>
      <c r="UCT49" s="25"/>
      <c r="UCU49" s="25"/>
      <c r="UCV49" s="25"/>
      <c r="UCW49" s="25"/>
      <c r="UDA49" s="33"/>
      <c r="UDC49" s="25"/>
      <c r="UDD49" s="25"/>
      <c r="UDE49" s="25"/>
      <c r="UDF49" s="25"/>
      <c r="UDG49" s="25"/>
      <c r="UDK49" s="33"/>
      <c r="UDM49" s="25"/>
      <c r="UDN49" s="25"/>
      <c r="UDO49" s="25"/>
      <c r="UDP49" s="25"/>
      <c r="UDQ49" s="25"/>
      <c r="UDU49" s="33"/>
      <c r="UDW49" s="25"/>
      <c r="UDX49" s="25"/>
      <c r="UDY49" s="25"/>
      <c r="UDZ49" s="25"/>
      <c r="UEA49" s="25"/>
      <c r="UEE49" s="33"/>
      <c r="UEG49" s="25"/>
      <c r="UEH49" s="25"/>
      <c r="UEI49" s="25"/>
      <c r="UEJ49" s="25"/>
      <c r="UEK49" s="25"/>
      <c r="UEO49" s="33"/>
      <c r="UEQ49" s="25"/>
      <c r="UER49" s="25"/>
      <c r="UES49" s="25"/>
      <c r="UET49" s="25"/>
      <c r="UEU49" s="25"/>
      <c r="UEY49" s="33"/>
      <c r="UFA49" s="25"/>
      <c r="UFB49" s="25"/>
      <c r="UFC49" s="25"/>
      <c r="UFD49" s="25"/>
      <c r="UFE49" s="25"/>
      <c r="UFI49" s="33"/>
      <c r="UFK49" s="25"/>
      <c r="UFL49" s="25"/>
      <c r="UFM49" s="25"/>
      <c r="UFN49" s="25"/>
      <c r="UFO49" s="25"/>
      <c r="UFS49" s="33"/>
      <c r="UFU49" s="25"/>
      <c r="UFV49" s="25"/>
      <c r="UFW49" s="25"/>
      <c r="UFX49" s="25"/>
      <c r="UFY49" s="25"/>
      <c r="UGC49" s="33"/>
      <c r="UGE49" s="25"/>
      <c r="UGF49" s="25"/>
      <c r="UGG49" s="25"/>
      <c r="UGH49" s="25"/>
      <c r="UGI49" s="25"/>
      <c r="UGM49" s="33"/>
      <c r="UGO49" s="25"/>
      <c r="UGP49" s="25"/>
      <c r="UGQ49" s="25"/>
      <c r="UGR49" s="25"/>
      <c r="UGS49" s="25"/>
      <c r="UGW49" s="33"/>
      <c r="UGY49" s="25"/>
      <c r="UGZ49" s="25"/>
      <c r="UHA49" s="25"/>
      <c r="UHB49" s="25"/>
      <c r="UHC49" s="25"/>
      <c r="UHG49" s="33"/>
      <c r="UHI49" s="25"/>
      <c r="UHJ49" s="25"/>
      <c r="UHK49" s="25"/>
      <c r="UHL49" s="25"/>
      <c r="UHM49" s="25"/>
      <c r="UHQ49" s="33"/>
      <c r="UHS49" s="25"/>
      <c r="UHT49" s="25"/>
      <c r="UHU49" s="25"/>
      <c r="UHV49" s="25"/>
      <c r="UHW49" s="25"/>
      <c r="UIA49" s="33"/>
      <c r="UIC49" s="25"/>
      <c r="UID49" s="25"/>
      <c r="UIE49" s="25"/>
      <c r="UIF49" s="25"/>
      <c r="UIG49" s="25"/>
      <c r="UIK49" s="33"/>
      <c r="UIM49" s="25"/>
      <c r="UIN49" s="25"/>
      <c r="UIO49" s="25"/>
      <c r="UIP49" s="25"/>
      <c r="UIQ49" s="25"/>
      <c r="UIU49" s="33"/>
      <c r="UIW49" s="25"/>
      <c r="UIX49" s="25"/>
      <c r="UIY49" s="25"/>
      <c r="UIZ49" s="25"/>
      <c r="UJA49" s="25"/>
      <c r="UJE49" s="33"/>
      <c r="UJG49" s="25"/>
      <c r="UJH49" s="25"/>
      <c r="UJI49" s="25"/>
      <c r="UJJ49" s="25"/>
      <c r="UJK49" s="25"/>
      <c r="UJO49" s="33"/>
      <c r="UJQ49" s="25"/>
      <c r="UJR49" s="25"/>
      <c r="UJS49" s="25"/>
      <c r="UJT49" s="25"/>
      <c r="UJU49" s="25"/>
      <c r="UJY49" s="33"/>
      <c r="UKA49" s="25"/>
      <c r="UKB49" s="25"/>
      <c r="UKC49" s="25"/>
      <c r="UKD49" s="25"/>
      <c r="UKE49" s="25"/>
      <c r="UKI49" s="33"/>
      <c r="UKK49" s="25"/>
      <c r="UKL49" s="25"/>
      <c r="UKM49" s="25"/>
      <c r="UKN49" s="25"/>
      <c r="UKO49" s="25"/>
      <c r="UKS49" s="33"/>
      <c r="UKU49" s="25"/>
      <c r="UKV49" s="25"/>
      <c r="UKW49" s="25"/>
      <c r="UKX49" s="25"/>
      <c r="UKY49" s="25"/>
      <c r="ULC49" s="33"/>
      <c r="ULE49" s="25"/>
      <c r="ULF49" s="25"/>
      <c r="ULG49" s="25"/>
      <c r="ULH49" s="25"/>
      <c r="ULI49" s="25"/>
      <c r="ULM49" s="33"/>
      <c r="ULO49" s="25"/>
      <c r="ULP49" s="25"/>
      <c r="ULQ49" s="25"/>
      <c r="ULR49" s="25"/>
      <c r="ULS49" s="25"/>
      <c r="ULW49" s="33"/>
      <c r="ULY49" s="25"/>
      <c r="ULZ49" s="25"/>
      <c r="UMA49" s="25"/>
      <c r="UMB49" s="25"/>
      <c r="UMC49" s="25"/>
      <c r="UMG49" s="33"/>
      <c r="UMI49" s="25"/>
      <c r="UMJ49" s="25"/>
      <c r="UMK49" s="25"/>
      <c r="UML49" s="25"/>
      <c r="UMM49" s="25"/>
      <c r="UMQ49" s="33"/>
      <c r="UMS49" s="25"/>
      <c r="UMT49" s="25"/>
      <c r="UMU49" s="25"/>
      <c r="UMV49" s="25"/>
      <c r="UMW49" s="25"/>
      <c r="UNA49" s="33"/>
      <c r="UNC49" s="25"/>
      <c r="UND49" s="25"/>
      <c r="UNE49" s="25"/>
      <c r="UNF49" s="25"/>
      <c r="UNG49" s="25"/>
      <c r="UNK49" s="33"/>
      <c r="UNM49" s="25"/>
      <c r="UNN49" s="25"/>
      <c r="UNO49" s="25"/>
      <c r="UNP49" s="25"/>
      <c r="UNQ49" s="25"/>
      <c r="UNU49" s="33"/>
      <c r="UNW49" s="25"/>
      <c r="UNX49" s="25"/>
      <c r="UNY49" s="25"/>
      <c r="UNZ49" s="25"/>
      <c r="UOA49" s="25"/>
      <c r="UOE49" s="33"/>
      <c r="UOG49" s="25"/>
      <c r="UOH49" s="25"/>
      <c r="UOI49" s="25"/>
      <c r="UOJ49" s="25"/>
      <c r="UOK49" s="25"/>
      <c r="UOO49" s="33"/>
      <c r="UOQ49" s="25"/>
      <c r="UOR49" s="25"/>
      <c r="UOS49" s="25"/>
      <c r="UOT49" s="25"/>
      <c r="UOU49" s="25"/>
      <c r="UOY49" s="33"/>
      <c r="UPA49" s="25"/>
      <c r="UPB49" s="25"/>
      <c r="UPC49" s="25"/>
      <c r="UPD49" s="25"/>
      <c r="UPE49" s="25"/>
      <c r="UPI49" s="33"/>
      <c r="UPK49" s="25"/>
      <c r="UPL49" s="25"/>
      <c r="UPM49" s="25"/>
      <c r="UPN49" s="25"/>
      <c r="UPO49" s="25"/>
      <c r="UPS49" s="33"/>
      <c r="UPU49" s="25"/>
      <c r="UPV49" s="25"/>
      <c r="UPW49" s="25"/>
      <c r="UPX49" s="25"/>
      <c r="UPY49" s="25"/>
      <c r="UQC49" s="33"/>
      <c r="UQE49" s="25"/>
      <c r="UQF49" s="25"/>
      <c r="UQG49" s="25"/>
      <c r="UQH49" s="25"/>
      <c r="UQI49" s="25"/>
      <c r="UQM49" s="33"/>
      <c r="UQO49" s="25"/>
      <c r="UQP49" s="25"/>
      <c r="UQQ49" s="25"/>
      <c r="UQR49" s="25"/>
      <c r="UQS49" s="25"/>
      <c r="UQW49" s="33"/>
      <c r="UQY49" s="25"/>
      <c r="UQZ49" s="25"/>
      <c r="URA49" s="25"/>
      <c r="URB49" s="25"/>
      <c r="URC49" s="25"/>
      <c r="URG49" s="33"/>
      <c r="URI49" s="25"/>
      <c r="URJ49" s="25"/>
      <c r="URK49" s="25"/>
      <c r="URL49" s="25"/>
      <c r="URM49" s="25"/>
      <c r="URQ49" s="33"/>
      <c r="URS49" s="25"/>
      <c r="URT49" s="25"/>
      <c r="URU49" s="25"/>
      <c r="URV49" s="25"/>
      <c r="URW49" s="25"/>
      <c r="USA49" s="33"/>
      <c r="USC49" s="25"/>
      <c r="USD49" s="25"/>
      <c r="USE49" s="25"/>
      <c r="USF49" s="25"/>
      <c r="USG49" s="25"/>
      <c r="USK49" s="33"/>
      <c r="USM49" s="25"/>
      <c r="USN49" s="25"/>
      <c r="USO49" s="25"/>
      <c r="USP49" s="25"/>
      <c r="USQ49" s="25"/>
      <c r="USU49" s="33"/>
      <c r="USW49" s="25"/>
      <c r="USX49" s="25"/>
      <c r="USY49" s="25"/>
      <c r="USZ49" s="25"/>
      <c r="UTA49" s="25"/>
      <c r="UTE49" s="33"/>
      <c r="UTG49" s="25"/>
      <c r="UTH49" s="25"/>
      <c r="UTI49" s="25"/>
      <c r="UTJ49" s="25"/>
      <c r="UTK49" s="25"/>
      <c r="UTO49" s="33"/>
      <c r="UTQ49" s="25"/>
      <c r="UTR49" s="25"/>
      <c r="UTS49" s="25"/>
      <c r="UTT49" s="25"/>
      <c r="UTU49" s="25"/>
      <c r="UTY49" s="33"/>
      <c r="UUA49" s="25"/>
      <c r="UUB49" s="25"/>
      <c r="UUC49" s="25"/>
      <c r="UUD49" s="25"/>
      <c r="UUE49" s="25"/>
      <c r="UUI49" s="33"/>
      <c r="UUK49" s="25"/>
      <c r="UUL49" s="25"/>
      <c r="UUM49" s="25"/>
      <c r="UUN49" s="25"/>
      <c r="UUO49" s="25"/>
      <c r="UUS49" s="33"/>
      <c r="UUU49" s="25"/>
      <c r="UUV49" s="25"/>
      <c r="UUW49" s="25"/>
      <c r="UUX49" s="25"/>
      <c r="UUY49" s="25"/>
      <c r="UVC49" s="33"/>
      <c r="UVE49" s="25"/>
      <c r="UVF49" s="25"/>
      <c r="UVG49" s="25"/>
      <c r="UVH49" s="25"/>
      <c r="UVI49" s="25"/>
      <c r="UVM49" s="33"/>
      <c r="UVO49" s="25"/>
      <c r="UVP49" s="25"/>
      <c r="UVQ49" s="25"/>
      <c r="UVR49" s="25"/>
      <c r="UVS49" s="25"/>
      <c r="UVW49" s="33"/>
      <c r="UVY49" s="25"/>
      <c r="UVZ49" s="25"/>
      <c r="UWA49" s="25"/>
      <c r="UWB49" s="25"/>
      <c r="UWC49" s="25"/>
      <c r="UWG49" s="33"/>
      <c r="UWI49" s="25"/>
      <c r="UWJ49" s="25"/>
      <c r="UWK49" s="25"/>
      <c r="UWL49" s="25"/>
      <c r="UWM49" s="25"/>
      <c r="UWQ49" s="33"/>
      <c r="UWS49" s="25"/>
      <c r="UWT49" s="25"/>
      <c r="UWU49" s="25"/>
      <c r="UWV49" s="25"/>
      <c r="UWW49" s="25"/>
      <c r="UXA49" s="33"/>
      <c r="UXC49" s="25"/>
      <c r="UXD49" s="25"/>
      <c r="UXE49" s="25"/>
      <c r="UXF49" s="25"/>
      <c r="UXG49" s="25"/>
      <c r="UXK49" s="33"/>
      <c r="UXM49" s="25"/>
      <c r="UXN49" s="25"/>
      <c r="UXO49" s="25"/>
      <c r="UXP49" s="25"/>
      <c r="UXQ49" s="25"/>
      <c r="UXU49" s="33"/>
      <c r="UXW49" s="25"/>
      <c r="UXX49" s="25"/>
      <c r="UXY49" s="25"/>
      <c r="UXZ49" s="25"/>
      <c r="UYA49" s="25"/>
      <c r="UYE49" s="33"/>
      <c r="UYG49" s="25"/>
      <c r="UYH49" s="25"/>
      <c r="UYI49" s="25"/>
      <c r="UYJ49" s="25"/>
      <c r="UYK49" s="25"/>
      <c r="UYO49" s="33"/>
      <c r="UYQ49" s="25"/>
      <c r="UYR49" s="25"/>
      <c r="UYS49" s="25"/>
      <c r="UYT49" s="25"/>
      <c r="UYU49" s="25"/>
      <c r="UYY49" s="33"/>
      <c r="UZA49" s="25"/>
      <c r="UZB49" s="25"/>
      <c r="UZC49" s="25"/>
      <c r="UZD49" s="25"/>
      <c r="UZE49" s="25"/>
      <c r="UZI49" s="33"/>
      <c r="UZK49" s="25"/>
      <c r="UZL49" s="25"/>
      <c r="UZM49" s="25"/>
      <c r="UZN49" s="25"/>
      <c r="UZO49" s="25"/>
      <c r="UZS49" s="33"/>
      <c r="UZU49" s="25"/>
      <c r="UZV49" s="25"/>
      <c r="UZW49" s="25"/>
      <c r="UZX49" s="25"/>
      <c r="UZY49" s="25"/>
      <c r="VAC49" s="33"/>
      <c r="VAE49" s="25"/>
      <c r="VAF49" s="25"/>
      <c r="VAG49" s="25"/>
      <c r="VAH49" s="25"/>
      <c r="VAI49" s="25"/>
      <c r="VAM49" s="33"/>
      <c r="VAO49" s="25"/>
      <c r="VAP49" s="25"/>
      <c r="VAQ49" s="25"/>
      <c r="VAR49" s="25"/>
      <c r="VAS49" s="25"/>
      <c r="VAW49" s="33"/>
      <c r="VAY49" s="25"/>
      <c r="VAZ49" s="25"/>
      <c r="VBA49" s="25"/>
      <c r="VBB49" s="25"/>
      <c r="VBC49" s="25"/>
      <c r="VBG49" s="33"/>
      <c r="VBI49" s="25"/>
      <c r="VBJ49" s="25"/>
      <c r="VBK49" s="25"/>
      <c r="VBL49" s="25"/>
      <c r="VBM49" s="25"/>
      <c r="VBQ49" s="33"/>
      <c r="VBS49" s="25"/>
      <c r="VBT49" s="25"/>
      <c r="VBU49" s="25"/>
      <c r="VBV49" s="25"/>
      <c r="VBW49" s="25"/>
      <c r="VCA49" s="33"/>
      <c r="VCC49" s="25"/>
      <c r="VCD49" s="25"/>
      <c r="VCE49" s="25"/>
      <c r="VCF49" s="25"/>
      <c r="VCG49" s="25"/>
      <c r="VCK49" s="33"/>
      <c r="VCM49" s="25"/>
      <c r="VCN49" s="25"/>
      <c r="VCO49" s="25"/>
      <c r="VCP49" s="25"/>
      <c r="VCQ49" s="25"/>
      <c r="VCU49" s="33"/>
      <c r="VCW49" s="25"/>
      <c r="VCX49" s="25"/>
      <c r="VCY49" s="25"/>
      <c r="VCZ49" s="25"/>
      <c r="VDA49" s="25"/>
      <c r="VDE49" s="33"/>
      <c r="VDG49" s="25"/>
      <c r="VDH49" s="25"/>
      <c r="VDI49" s="25"/>
      <c r="VDJ49" s="25"/>
      <c r="VDK49" s="25"/>
      <c r="VDO49" s="33"/>
      <c r="VDQ49" s="25"/>
      <c r="VDR49" s="25"/>
      <c r="VDS49" s="25"/>
      <c r="VDT49" s="25"/>
      <c r="VDU49" s="25"/>
      <c r="VDY49" s="33"/>
      <c r="VEA49" s="25"/>
      <c r="VEB49" s="25"/>
      <c r="VEC49" s="25"/>
      <c r="VED49" s="25"/>
      <c r="VEE49" s="25"/>
      <c r="VEI49" s="33"/>
      <c r="VEK49" s="25"/>
      <c r="VEL49" s="25"/>
      <c r="VEM49" s="25"/>
      <c r="VEN49" s="25"/>
      <c r="VEO49" s="25"/>
      <c r="VES49" s="33"/>
      <c r="VEU49" s="25"/>
      <c r="VEV49" s="25"/>
      <c r="VEW49" s="25"/>
      <c r="VEX49" s="25"/>
      <c r="VEY49" s="25"/>
      <c r="VFC49" s="33"/>
      <c r="VFE49" s="25"/>
      <c r="VFF49" s="25"/>
      <c r="VFG49" s="25"/>
      <c r="VFH49" s="25"/>
      <c r="VFI49" s="25"/>
      <c r="VFM49" s="33"/>
      <c r="VFO49" s="25"/>
      <c r="VFP49" s="25"/>
      <c r="VFQ49" s="25"/>
      <c r="VFR49" s="25"/>
      <c r="VFS49" s="25"/>
      <c r="VFW49" s="33"/>
      <c r="VFY49" s="25"/>
      <c r="VFZ49" s="25"/>
      <c r="VGA49" s="25"/>
      <c r="VGB49" s="25"/>
      <c r="VGC49" s="25"/>
      <c r="VGG49" s="33"/>
      <c r="VGI49" s="25"/>
      <c r="VGJ49" s="25"/>
      <c r="VGK49" s="25"/>
      <c r="VGL49" s="25"/>
      <c r="VGM49" s="25"/>
      <c r="VGQ49" s="33"/>
      <c r="VGS49" s="25"/>
      <c r="VGT49" s="25"/>
      <c r="VGU49" s="25"/>
      <c r="VGV49" s="25"/>
      <c r="VGW49" s="25"/>
      <c r="VHA49" s="33"/>
      <c r="VHC49" s="25"/>
      <c r="VHD49" s="25"/>
      <c r="VHE49" s="25"/>
      <c r="VHF49" s="25"/>
      <c r="VHG49" s="25"/>
      <c r="VHK49" s="33"/>
      <c r="VHM49" s="25"/>
      <c r="VHN49" s="25"/>
      <c r="VHO49" s="25"/>
      <c r="VHP49" s="25"/>
      <c r="VHQ49" s="25"/>
      <c r="VHU49" s="33"/>
      <c r="VHW49" s="25"/>
      <c r="VHX49" s="25"/>
      <c r="VHY49" s="25"/>
      <c r="VHZ49" s="25"/>
      <c r="VIA49" s="25"/>
      <c r="VIE49" s="33"/>
      <c r="VIG49" s="25"/>
      <c r="VIH49" s="25"/>
      <c r="VII49" s="25"/>
      <c r="VIJ49" s="25"/>
      <c r="VIK49" s="25"/>
      <c r="VIO49" s="33"/>
      <c r="VIQ49" s="25"/>
      <c r="VIR49" s="25"/>
      <c r="VIS49" s="25"/>
      <c r="VIT49" s="25"/>
      <c r="VIU49" s="25"/>
      <c r="VIY49" s="33"/>
      <c r="VJA49" s="25"/>
      <c r="VJB49" s="25"/>
      <c r="VJC49" s="25"/>
      <c r="VJD49" s="25"/>
      <c r="VJE49" s="25"/>
      <c r="VJI49" s="33"/>
      <c r="VJK49" s="25"/>
      <c r="VJL49" s="25"/>
      <c r="VJM49" s="25"/>
      <c r="VJN49" s="25"/>
      <c r="VJO49" s="25"/>
      <c r="VJS49" s="33"/>
      <c r="VJU49" s="25"/>
      <c r="VJV49" s="25"/>
      <c r="VJW49" s="25"/>
      <c r="VJX49" s="25"/>
      <c r="VJY49" s="25"/>
      <c r="VKC49" s="33"/>
      <c r="VKE49" s="25"/>
      <c r="VKF49" s="25"/>
      <c r="VKG49" s="25"/>
      <c r="VKH49" s="25"/>
      <c r="VKI49" s="25"/>
      <c r="VKM49" s="33"/>
      <c r="VKO49" s="25"/>
      <c r="VKP49" s="25"/>
      <c r="VKQ49" s="25"/>
      <c r="VKR49" s="25"/>
      <c r="VKS49" s="25"/>
      <c r="VKW49" s="33"/>
      <c r="VKY49" s="25"/>
      <c r="VKZ49" s="25"/>
      <c r="VLA49" s="25"/>
      <c r="VLB49" s="25"/>
      <c r="VLC49" s="25"/>
      <c r="VLG49" s="33"/>
      <c r="VLI49" s="25"/>
      <c r="VLJ49" s="25"/>
      <c r="VLK49" s="25"/>
      <c r="VLL49" s="25"/>
      <c r="VLM49" s="25"/>
      <c r="VLQ49" s="33"/>
      <c r="VLS49" s="25"/>
      <c r="VLT49" s="25"/>
      <c r="VLU49" s="25"/>
      <c r="VLV49" s="25"/>
      <c r="VLW49" s="25"/>
      <c r="VMA49" s="33"/>
      <c r="VMC49" s="25"/>
      <c r="VMD49" s="25"/>
      <c r="VME49" s="25"/>
      <c r="VMF49" s="25"/>
      <c r="VMG49" s="25"/>
      <c r="VMK49" s="33"/>
      <c r="VMM49" s="25"/>
      <c r="VMN49" s="25"/>
      <c r="VMO49" s="25"/>
      <c r="VMP49" s="25"/>
      <c r="VMQ49" s="25"/>
      <c r="VMU49" s="33"/>
      <c r="VMW49" s="25"/>
      <c r="VMX49" s="25"/>
      <c r="VMY49" s="25"/>
      <c r="VMZ49" s="25"/>
      <c r="VNA49" s="25"/>
      <c r="VNE49" s="33"/>
      <c r="VNG49" s="25"/>
      <c r="VNH49" s="25"/>
      <c r="VNI49" s="25"/>
      <c r="VNJ49" s="25"/>
      <c r="VNK49" s="25"/>
      <c r="VNO49" s="33"/>
      <c r="VNQ49" s="25"/>
      <c r="VNR49" s="25"/>
      <c r="VNS49" s="25"/>
      <c r="VNT49" s="25"/>
      <c r="VNU49" s="25"/>
      <c r="VNY49" s="33"/>
      <c r="VOA49" s="25"/>
      <c r="VOB49" s="25"/>
      <c r="VOC49" s="25"/>
      <c r="VOD49" s="25"/>
      <c r="VOE49" s="25"/>
      <c r="VOI49" s="33"/>
      <c r="VOK49" s="25"/>
      <c r="VOL49" s="25"/>
      <c r="VOM49" s="25"/>
      <c r="VON49" s="25"/>
      <c r="VOO49" s="25"/>
      <c r="VOS49" s="33"/>
      <c r="VOU49" s="25"/>
      <c r="VOV49" s="25"/>
      <c r="VOW49" s="25"/>
      <c r="VOX49" s="25"/>
      <c r="VOY49" s="25"/>
      <c r="VPC49" s="33"/>
      <c r="VPE49" s="25"/>
      <c r="VPF49" s="25"/>
      <c r="VPG49" s="25"/>
      <c r="VPH49" s="25"/>
      <c r="VPI49" s="25"/>
      <c r="VPM49" s="33"/>
      <c r="VPO49" s="25"/>
      <c r="VPP49" s="25"/>
      <c r="VPQ49" s="25"/>
      <c r="VPR49" s="25"/>
      <c r="VPS49" s="25"/>
      <c r="VPW49" s="33"/>
      <c r="VPY49" s="25"/>
      <c r="VPZ49" s="25"/>
      <c r="VQA49" s="25"/>
      <c r="VQB49" s="25"/>
      <c r="VQC49" s="25"/>
      <c r="VQG49" s="33"/>
      <c r="VQI49" s="25"/>
      <c r="VQJ49" s="25"/>
      <c r="VQK49" s="25"/>
      <c r="VQL49" s="25"/>
      <c r="VQM49" s="25"/>
      <c r="VQQ49" s="33"/>
      <c r="VQS49" s="25"/>
      <c r="VQT49" s="25"/>
      <c r="VQU49" s="25"/>
      <c r="VQV49" s="25"/>
      <c r="VQW49" s="25"/>
      <c r="VRA49" s="33"/>
      <c r="VRC49" s="25"/>
      <c r="VRD49" s="25"/>
      <c r="VRE49" s="25"/>
      <c r="VRF49" s="25"/>
      <c r="VRG49" s="25"/>
      <c r="VRK49" s="33"/>
      <c r="VRM49" s="25"/>
      <c r="VRN49" s="25"/>
      <c r="VRO49" s="25"/>
      <c r="VRP49" s="25"/>
      <c r="VRQ49" s="25"/>
      <c r="VRU49" s="33"/>
      <c r="VRW49" s="25"/>
      <c r="VRX49" s="25"/>
      <c r="VRY49" s="25"/>
      <c r="VRZ49" s="25"/>
      <c r="VSA49" s="25"/>
      <c r="VSE49" s="33"/>
      <c r="VSG49" s="25"/>
      <c r="VSH49" s="25"/>
      <c r="VSI49" s="25"/>
      <c r="VSJ49" s="25"/>
      <c r="VSK49" s="25"/>
      <c r="VSO49" s="33"/>
      <c r="VSQ49" s="25"/>
      <c r="VSR49" s="25"/>
      <c r="VSS49" s="25"/>
      <c r="VST49" s="25"/>
      <c r="VSU49" s="25"/>
      <c r="VSY49" s="33"/>
      <c r="VTA49" s="25"/>
      <c r="VTB49" s="25"/>
      <c r="VTC49" s="25"/>
      <c r="VTD49" s="25"/>
      <c r="VTE49" s="25"/>
      <c r="VTI49" s="33"/>
      <c r="VTK49" s="25"/>
      <c r="VTL49" s="25"/>
      <c r="VTM49" s="25"/>
      <c r="VTN49" s="25"/>
      <c r="VTO49" s="25"/>
      <c r="VTS49" s="33"/>
      <c r="VTU49" s="25"/>
      <c r="VTV49" s="25"/>
      <c r="VTW49" s="25"/>
      <c r="VTX49" s="25"/>
      <c r="VTY49" s="25"/>
      <c r="VUC49" s="33"/>
      <c r="VUE49" s="25"/>
      <c r="VUF49" s="25"/>
      <c r="VUG49" s="25"/>
      <c r="VUH49" s="25"/>
      <c r="VUI49" s="25"/>
      <c r="VUM49" s="33"/>
      <c r="VUO49" s="25"/>
      <c r="VUP49" s="25"/>
      <c r="VUQ49" s="25"/>
      <c r="VUR49" s="25"/>
      <c r="VUS49" s="25"/>
      <c r="VUW49" s="33"/>
      <c r="VUY49" s="25"/>
      <c r="VUZ49" s="25"/>
      <c r="VVA49" s="25"/>
      <c r="VVB49" s="25"/>
      <c r="VVC49" s="25"/>
      <c r="VVG49" s="33"/>
      <c r="VVI49" s="25"/>
      <c r="VVJ49" s="25"/>
      <c r="VVK49" s="25"/>
      <c r="VVL49" s="25"/>
      <c r="VVM49" s="25"/>
      <c r="VVQ49" s="33"/>
      <c r="VVS49" s="25"/>
      <c r="VVT49" s="25"/>
      <c r="VVU49" s="25"/>
      <c r="VVV49" s="25"/>
      <c r="VVW49" s="25"/>
      <c r="VWA49" s="33"/>
      <c r="VWC49" s="25"/>
      <c r="VWD49" s="25"/>
      <c r="VWE49" s="25"/>
      <c r="VWF49" s="25"/>
      <c r="VWG49" s="25"/>
      <c r="VWK49" s="33"/>
      <c r="VWM49" s="25"/>
      <c r="VWN49" s="25"/>
      <c r="VWO49" s="25"/>
      <c r="VWP49" s="25"/>
      <c r="VWQ49" s="25"/>
      <c r="VWU49" s="33"/>
      <c r="VWW49" s="25"/>
      <c r="VWX49" s="25"/>
      <c r="VWY49" s="25"/>
      <c r="VWZ49" s="25"/>
      <c r="VXA49" s="25"/>
      <c r="VXE49" s="33"/>
      <c r="VXG49" s="25"/>
      <c r="VXH49" s="25"/>
      <c r="VXI49" s="25"/>
      <c r="VXJ49" s="25"/>
      <c r="VXK49" s="25"/>
      <c r="VXO49" s="33"/>
      <c r="VXQ49" s="25"/>
      <c r="VXR49" s="25"/>
      <c r="VXS49" s="25"/>
      <c r="VXT49" s="25"/>
      <c r="VXU49" s="25"/>
      <c r="VXY49" s="33"/>
      <c r="VYA49" s="25"/>
      <c r="VYB49" s="25"/>
      <c r="VYC49" s="25"/>
      <c r="VYD49" s="25"/>
      <c r="VYE49" s="25"/>
      <c r="VYI49" s="33"/>
      <c r="VYK49" s="25"/>
      <c r="VYL49" s="25"/>
      <c r="VYM49" s="25"/>
      <c r="VYN49" s="25"/>
      <c r="VYO49" s="25"/>
      <c r="VYS49" s="33"/>
      <c r="VYU49" s="25"/>
      <c r="VYV49" s="25"/>
      <c r="VYW49" s="25"/>
      <c r="VYX49" s="25"/>
      <c r="VYY49" s="25"/>
      <c r="VZC49" s="33"/>
      <c r="VZE49" s="25"/>
      <c r="VZF49" s="25"/>
      <c r="VZG49" s="25"/>
      <c r="VZH49" s="25"/>
      <c r="VZI49" s="25"/>
      <c r="VZM49" s="33"/>
      <c r="VZO49" s="25"/>
      <c r="VZP49" s="25"/>
      <c r="VZQ49" s="25"/>
      <c r="VZR49" s="25"/>
      <c r="VZS49" s="25"/>
      <c r="VZW49" s="33"/>
      <c r="VZY49" s="25"/>
      <c r="VZZ49" s="25"/>
      <c r="WAA49" s="25"/>
      <c r="WAB49" s="25"/>
      <c r="WAC49" s="25"/>
      <c r="WAG49" s="33"/>
      <c r="WAI49" s="25"/>
      <c r="WAJ49" s="25"/>
      <c r="WAK49" s="25"/>
      <c r="WAL49" s="25"/>
      <c r="WAM49" s="25"/>
      <c r="WAQ49" s="33"/>
      <c r="WAS49" s="25"/>
      <c r="WAT49" s="25"/>
      <c r="WAU49" s="25"/>
      <c r="WAV49" s="25"/>
      <c r="WAW49" s="25"/>
      <c r="WBA49" s="33"/>
      <c r="WBC49" s="25"/>
      <c r="WBD49" s="25"/>
      <c r="WBE49" s="25"/>
      <c r="WBF49" s="25"/>
      <c r="WBG49" s="25"/>
      <c r="WBK49" s="33"/>
      <c r="WBM49" s="25"/>
      <c r="WBN49" s="25"/>
      <c r="WBO49" s="25"/>
      <c r="WBP49" s="25"/>
      <c r="WBQ49" s="25"/>
      <c r="WBU49" s="33"/>
      <c r="WBW49" s="25"/>
      <c r="WBX49" s="25"/>
      <c r="WBY49" s="25"/>
      <c r="WBZ49" s="25"/>
      <c r="WCA49" s="25"/>
      <c r="WCE49" s="33"/>
      <c r="WCG49" s="25"/>
      <c r="WCH49" s="25"/>
      <c r="WCI49" s="25"/>
      <c r="WCJ49" s="25"/>
      <c r="WCK49" s="25"/>
      <c r="WCO49" s="33"/>
      <c r="WCQ49" s="25"/>
      <c r="WCR49" s="25"/>
      <c r="WCS49" s="25"/>
      <c r="WCT49" s="25"/>
      <c r="WCU49" s="25"/>
      <c r="WCY49" s="33"/>
      <c r="WDA49" s="25"/>
      <c r="WDB49" s="25"/>
      <c r="WDC49" s="25"/>
      <c r="WDD49" s="25"/>
      <c r="WDE49" s="25"/>
      <c r="WDI49" s="33"/>
      <c r="WDK49" s="25"/>
      <c r="WDL49" s="25"/>
      <c r="WDM49" s="25"/>
      <c r="WDN49" s="25"/>
      <c r="WDO49" s="25"/>
      <c r="WDS49" s="33"/>
      <c r="WDU49" s="25"/>
      <c r="WDV49" s="25"/>
      <c r="WDW49" s="25"/>
      <c r="WDX49" s="25"/>
      <c r="WDY49" s="25"/>
      <c r="WEC49" s="33"/>
      <c r="WEE49" s="25"/>
      <c r="WEF49" s="25"/>
      <c r="WEG49" s="25"/>
      <c r="WEH49" s="25"/>
      <c r="WEI49" s="25"/>
      <c r="WEM49" s="33"/>
      <c r="WEO49" s="25"/>
      <c r="WEP49" s="25"/>
      <c r="WEQ49" s="25"/>
      <c r="WER49" s="25"/>
      <c r="WES49" s="25"/>
      <c r="WEW49" s="33"/>
      <c r="WEY49" s="25"/>
      <c r="WEZ49" s="25"/>
      <c r="WFA49" s="25"/>
      <c r="WFB49" s="25"/>
      <c r="WFC49" s="25"/>
      <c r="WFG49" s="33"/>
      <c r="WFI49" s="25"/>
      <c r="WFJ49" s="25"/>
      <c r="WFK49" s="25"/>
      <c r="WFL49" s="25"/>
      <c r="WFM49" s="25"/>
      <c r="WFQ49" s="33"/>
      <c r="WFS49" s="25"/>
      <c r="WFT49" s="25"/>
      <c r="WFU49" s="25"/>
      <c r="WFV49" s="25"/>
      <c r="WFW49" s="25"/>
      <c r="WGA49" s="33"/>
      <c r="WGC49" s="25"/>
      <c r="WGD49" s="25"/>
      <c r="WGE49" s="25"/>
      <c r="WGF49" s="25"/>
      <c r="WGG49" s="25"/>
      <c r="WGK49" s="33"/>
      <c r="WGM49" s="25"/>
      <c r="WGN49" s="25"/>
      <c r="WGO49" s="25"/>
      <c r="WGP49" s="25"/>
      <c r="WGQ49" s="25"/>
      <c r="WGU49" s="33"/>
      <c r="WGW49" s="25"/>
      <c r="WGX49" s="25"/>
      <c r="WGY49" s="25"/>
      <c r="WGZ49" s="25"/>
      <c r="WHA49" s="25"/>
      <c r="WHE49" s="33"/>
      <c r="WHG49" s="25"/>
      <c r="WHH49" s="25"/>
      <c r="WHI49" s="25"/>
      <c r="WHJ49" s="25"/>
      <c r="WHK49" s="25"/>
      <c r="WHO49" s="33"/>
      <c r="WHQ49" s="25"/>
      <c r="WHR49" s="25"/>
      <c r="WHS49" s="25"/>
      <c r="WHT49" s="25"/>
      <c r="WHU49" s="25"/>
      <c r="WHY49" s="33"/>
      <c r="WIA49" s="25"/>
      <c r="WIB49" s="25"/>
      <c r="WIC49" s="25"/>
      <c r="WID49" s="25"/>
      <c r="WIE49" s="25"/>
      <c r="WII49" s="33"/>
      <c r="WIK49" s="25"/>
      <c r="WIL49" s="25"/>
      <c r="WIM49" s="25"/>
      <c r="WIN49" s="25"/>
      <c r="WIO49" s="25"/>
      <c r="WIS49" s="33"/>
      <c r="WIU49" s="25"/>
      <c r="WIV49" s="25"/>
      <c r="WIW49" s="25"/>
      <c r="WIX49" s="25"/>
      <c r="WIY49" s="25"/>
      <c r="WJC49" s="33"/>
      <c r="WJE49" s="25"/>
      <c r="WJF49" s="25"/>
      <c r="WJG49" s="25"/>
      <c r="WJH49" s="25"/>
      <c r="WJI49" s="25"/>
      <c r="WJM49" s="33"/>
      <c r="WJO49" s="25"/>
      <c r="WJP49" s="25"/>
      <c r="WJQ49" s="25"/>
      <c r="WJR49" s="25"/>
      <c r="WJS49" s="25"/>
      <c r="WJW49" s="33"/>
      <c r="WJY49" s="25"/>
      <c r="WJZ49" s="25"/>
      <c r="WKA49" s="25"/>
      <c r="WKB49" s="25"/>
      <c r="WKC49" s="25"/>
      <c r="WKG49" s="33"/>
      <c r="WKI49" s="25"/>
      <c r="WKJ49" s="25"/>
      <c r="WKK49" s="25"/>
      <c r="WKL49" s="25"/>
      <c r="WKM49" s="25"/>
      <c r="WKQ49" s="33"/>
      <c r="WKS49" s="25"/>
      <c r="WKT49" s="25"/>
      <c r="WKU49" s="25"/>
      <c r="WKV49" s="25"/>
      <c r="WKW49" s="25"/>
      <c r="WLA49" s="33"/>
      <c r="WLC49" s="25"/>
      <c r="WLD49" s="25"/>
      <c r="WLE49" s="25"/>
      <c r="WLF49" s="25"/>
      <c r="WLG49" s="25"/>
      <c r="WLK49" s="33"/>
      <c r="WLM49" s="25"/>
      <c r="WLN49" s="25"/>
      <c r="WLO49" s="25"/>
      <c r="WLP49" s="25"/>
      <c r="WLQ49" s="25"/>
      <c r="WLU49" s="33"/>
      <c r="WLW49" s="25"/>
      <c r="WLX49" s="25"/>
      <c r="WLY49" s="25"/>
      <c r="WLZ49" s="25"/>
      <c r="WMA49" s="25"/>
      <c r="WME49" s="33"/>
      <c r="WMG49" s="25"/>
      <c r="WMH49" s="25"/>
      <c r="WMI49" s="25"/>
      <c r="WMJ49" s="25"/>
      <c r="WMK49" s="25"/>
      <c r="WMO49" s="33"/>
      <c r="WMQ49" s="25"/>
      <c r="WMR49" s="25"/>
      <c r="WMS49" s="25"/>
      <c r="WMT49" s="25"/>
      <c r="WMU49" s="25"/>
      <c r="WMY49" s="33"/>
      <c r="WNA49" s="25"/>
      <c r="WNB49" s="25"/>
      <c r="WNC49" s="25"/>
      <c r="WND49" s="25"/>
      <c r="WNE49" s="25"/>
      <c r="WNI49" s="33"/>
      <c r="WNK49" s="25"/>
      <c r="WNL49" s="25"/>
      <c r="WNM49" s="25"/>
      <c r="WNN49" s="25"/>
      <c r="WNO49" s="25"/>
      <c r="WNS49" s="33"/>
      <c r="WNU49" s="25"/>
      <c r="WNV49" s="25"/>
      <c r="WNW49" s="25"/>
      <c r="WNX49" s="25"/>
      <c r="WNY49" s="25"/>
      <c r="WOC49" s="33"/>
      <c r="WOE49" s="25"/>
      <c r="WOF49" s="25"/>
      <c r="WOG49" s="25"/>
      <c r="WOH49" s="25"/>
      <c r="WOI49" s="25"/>
      <c r="WOM49" s="33"/>
      <c r="WOO49" s="25"/>
      <c r="WOP49" s="25"/>
      <c r="WOQ49" s="25"/>
      <c r="WOR49" s="25"/>
      <c r="WOS49" s="25"/>
      <c r="WOW49" s="33"/>
      <c r="WOY49" s="25"/>
      <c r="WOZ49" s="25"/>
      <c r="WPA49" s="25"/>
      <c r="WPB49" s="25"/>
      <c r="WPC49" s="25"/>
      <c r="WPG49" s="33"/>
      <c r="WPI49" s="25"/>
      <c r="WPJ49" s="25"/>
      <c r="WPK49" s="25"/>
      <c r="WPL49" s="25"/>
      <c r="WPM49" s="25"/>
      <c r="WPQ49" s="33"/>
      <c r="WPS49" s="25"/>
      <c r="WPT49" s="25"/>
      <c r="WPU49" s="25"/>
      <c r="WPV49" s="25"/>
      <c r="WPW49" s="25"/>
      <c r="WQA49" s="33"/>
      <c r="WQC49" s="25"/>
      <c r="WQD49" s="25"/>
      <c r="WQE49" s="25"/>
      <c r="WQF49" s="25"/>
      <c r="WQG49" s="25"/>
      <c r="WQK49" s="33"/>
      <c r="WQM49" s="25"/>
      <c r="WQN49" s="25"/>
      <c r="WQO49" s="25"/>
      <c r="WQP49" s="25"/>
      <c r="WQQ49" s="25"/>
      <c r="WQU49" s="33"/>
      <c r="WQW49" s="25"/>
      <c r="WQX49" s="25"/>
      <c r="WQY49" s="25"/>
      <c r="WQZ49" s="25"/>
      <c r="WRA49" s="25"/>
      <c r="WRE49" s="33"/>
      <c r="WRG49" s="25"/>
      <c r="WRH49" s="25"/>
      <c r="WRI49" s="25"/>
      <c r="WRJ49" s="25"/>
      <c r="WRK49" s="25"/>
      <c r="WRO49" s="33"/>
      <c r="WRQ49" s="25"/>
      <c r="WRR49" s="25"/>
      <c r="WRS49" s="25"/>
      <c r="WRT49" s="25"/>
      <c r="WRU49" s="25"/>
      <c r="WRY49" s="33"/>
      <c r="WSA49" s="25"/>
      <c r="WSB49" s="25"/>
      <c r="WSC49" s="25"/>
      <c r="WSD49" s="25"/>
      <c r="WSE49" s="25"/>
      <c r="WSI49" s="33"/>
      <c r="WSK49" s="25"/>
      <c r="WSL49" s="25"/>
      <c r="WSM49" s="25"/>
      <c r="WSN49" s="25"/>
      <c r="WSO49" s="25"/>
      <c r="WSS49" s="33"/>
      <c r="WSU49" s="25"/>
      <c r="WSV49" s="25"/>
      <c r="WSW49" s="25"/>
      <c r="WSX49" s="25"/>
      <c r="WSY49" s="25"/>
      <c r="WTC49" s="33"/>
      <c r="WTE49" s="25"/>
      <c r="WTF49" s="25"/>
      <c r="WTG49" s="25"/>
      <c r="WTH49" s="25"/>
      <c r="WTI49" s="25"/>
      <c r="WTM49" s="33"/>
      <c r="WTO49" s="25"/>
      <c r="WTP49" s="25"/>
      <c r="WTQ49" s="25"/>
      <c r="WTR49" s="25"/>
      <c r="WTS49" s="25"/>
      <c r="WTW49" s="33"/>
      <c r="WTY49" s="25"/>
      <c r="WTZ49" s="25"/>
      <c r="WUA49" s="25"/>
      <c r="WUB49" s="25"/>
      <c r="WUC49" s="25"/>
      <c r="WUG49" s="33"/>
      <c r="WUI49" s="25"/>
      <c r="WUJ49" s="25"/>
      <c r="WUK49" s="25"/>
      <c r="WUL49" s="25"/>
      <c r="WUM49" s="25"/>
      <c r="WUQ49" s="33"/>
      <c r="WUS49" s="25"/>
      <c r="WUT49" s="25"/>
      <c r="WUU49" s="25"/>
      <c r="WUV49" s="25"/>
      <c r="WUW49" s="25"/>
      <c r="WVA49" s="33"/>
      <c r="WVC49" s="25"/>
      <c r="WVD49" s="25"/>
      <c r="WVE49" s="25"/>
      <c r="WVF49" s="25"/>
      <c r="WVG49" s="25"/>
      <c r="WVK49" s="33"/>
      <c r="WVM49" s="25"/>
      <c r="WVN49" s="25"/>
      <c r="WVO49" s="25"/>
      <c r="WVP49" s="25"/>
      <c r="WVQ49" s="25"/>
      <c r="WVU49" s="33"/>
      <c r="WVW49" s="25"/>
      <c r="WVX49" s="25"/>
      <c r="WVY49" s="25"/>
      <c r="WVZ49" s="25"/>
      <c r="WWA49" s="25"/>
      <c r="WWE49" s="33"/>
      <c r="WWG49" s="25"/>
      <c r="WWH49" s="25"/>
      <c r="WWI49" s="25"/>
      <c r="WWJ49" s="25"/>
      <c r="WWK49" s="25"/>
      <c r="WWO49" s="33"/>
      <c r="WWQ49" s="25"/>
      <c r="WWR49" s="25"/>
      <c r="WWS49" s="25"/>
      <c r="WWT49" s="25"/>
      <c r="WWU49" s="25"/>
      <c r="WWY49" s="33"/>
      <c r="WXA49" s="25"/>
      <c r="WXB49" s="25"/>
      <c r="WXC49" s="25"/>
      <c r="WXD49" s="25"/>
      <c r="WXE49" s="25"/>
      <c r="WXI49" s="33"/>
      <c r="WXK49" s="25"/>
      <c r="WXL49" s="25"/>
      <c r="WXM49" s="25"/>
      <c r="WXN49" s="25"/>
      <c r="WXO49" s="25"/>
      <c r="WXS49" s="33"/>
      <c r="WXU49" s="25"/>
      <c r="WXV49" s="25"/>
      <c r="WXW49" s="25"/>
      <c r="WXX49" s="25"/>
      <c r="WXY49" s="25"/>
      <c r="WYC49" s="33"/>
      <c r="WYE49" s="25"/>
      <c r="WYF49" s="25"/>
      <c r="WYG49" s="25"/>
      <c r="WYH49" s="25"/>
      <c r="WYI49" s="25"/>
      <c r="WYM49" s="33"/>
      <c r="WYO49" s="25"/>
      <c r="WYP49" s="25"/>
      <c r="WYQ49" s="25"/>
      <c r="WYR49" s="25"/>
      <c r="WYS49" s="25"/>
      <c r="WYW49" s="33"/>
      <c r="WYY49" s="25"/>
      <c r="WYZ49" s="25"/>
      <c r="WZA49" s="25"/>
      <c r="WZB49" s="25"/>
      <c r="WZC49" s="25"/>
      <c r="WZG49" s="33"/>
      <c r="WZI49" s="25"/>
      <c r="WZJ49" s="25"/>
      <c r="WZK49" s="25"/>
      <c r="WZL49" s="25"/>
      <c r="WZM49" s="25"/>
      <c r="WZQ49" s="33"/>
      <c r="WZS49" s="25"/>
      <c r="WZT49" s="25"/>
      <c r="WZU49" s="25"/>
      <c r="WZV49" s="25"/>
      <c r="WZW49" s="25"/>
      <c r="XAA49" s="33"/>
      <c r="XAC49" s="25"/>
      <c r="XAD49" s="25"/>
      <c r="XAE49" s="25"/>
      <c r="XAF49" s="25"/>
      <c r="XAG49" s="25"/>
      <c r="XAK49" s="33"/>
      <c r="XAM49" s="25"/>
      <c r="XAN49" s="25"/>
      <c r="XAO49" s="25"/>
      <c r="XAP49" s="25"/>
      <c r="XAQ49" s="25"/>
      <c r="XAU49" s="33"/>
      <c r="XAW49" s="25"/>
      <c r="XAX49" s="25"/>
      <c r="XAY49" s="25"/>
      <c r="XAZ49" s="25"/>
      <c r="XBA49" s="25"/>
      <c r="XBE49" s="33"/>
      <c r="XBG49" s="25"/>
      <c r="XBH49" s="25"/>
      <c r="XBI49" s="25"/>
      <c r="XBJ49" s="25"/>
      <c r="XBK49" s="25"/>
      <c r="XBO49" s="33"/>
      <c r="XBQ49" s="25"/>
      <c r="XBR49" s="25"/>
      <c r="XBS49" s="25"/>
      <c r="XBT49" s="25"/>
      <c r="XBU49" s="25"/>
      <c r="XBY49" s="33"/>
      <c r="XCA49" s="25"/>
      <c r="XCB49" s="25"/>
      <c r="XCC49" s="25"/>
      <c r="XCD49" s="25"/>
      <c r="XCE49" s="25"/>
      <c r="XCI49" s="33"/>
      <c r="XCK49" s="25"/>
      <c r="XCL49" s="25"/>
      <c r="XCM49" s="25"/>
      <c r="XCN49" s="25"/>
      <c r="XCO49" s="25"/>
      <c r="XCS49" s="33"/>
      <c r="XCU49" s="25"/>
      <c r="XCV49" s="25"/>
      <c r="XCW49" s="25"/>
      <c r="XCX49" s="25"/>
      <c r="XCY49" s="25"/>
      <c r="XDC49" s="33"/>
      <c r="XDE49" s="25"/>
      <c r="XDF49" s="25"/>
      <c r="XDG49" s="25"/>
      <c r="XDH49" s="25"/>
      <c r="XDI49" s="25"/>
      <c r="XDM49" s="33"/>
      <c r="XDO49" s="25"/>
      <c r="XDP49" s="25"/>
      <c r="XDQ49" s="25"/>
      <c r="XDR49" s="25"/>
      <c r="XDS49" s="25"/>
      <c r="XDW49" s="33"/>
      <c r="XDY49" s="25"/>
      <c r="XDZ49" s="25"/>
      <c r="XEA49" s="25"/>
      <c r="XEB49" s="25"/>
      <c r="XEC49" s="25"/>
      <c r="XEG49" s="33"/>
      <c r="XEI49" s="25"/>
      <c r="XEJ49" s="25"/>
      <c r="XEK49" s="25"/>
      <c r="XEL49" s="25"/>
      <c r="XEM49" s="25"/>
      <c r="XEQ49" s="33"/>
      <c r="XES49" s="25"/>
      <c r="XET49" s="25"/>
      <c r="XEU49" s="25"/>
      <c r="XEV49" s="25"/>
      <c r="XEW49" s="25"/>
      <c r="XFA49" s="33"/>
      <c r="XFC49" s="25"/>
      <c r="XFD49" s="25"/>
    </row>
    <row r="50" spans="1:2047 2051:3071 3073:5117 5121:7167 7171:8191 8193:10237 10241:12287 12291:13311 13313:15357 15361:16384" ht="15" customHeight="1">
      <c r="A50" s="107" t="s">
        <v>58</v>
      </c>
      <c r="C50" s="2"/>
    </row>
    <row r="51" spans="1:2047 2051:3071 3073:5117 5121:7167 7171:8191 8193:10237 10241:12287 12291:13311 13313:15357 15361:16384" ht="30" customHeight="1">
      <c r="A51" s="123" t="s">
        <v>59</v>
      </c>
      <c r="B51" s="109" t="s">
        <v>43</v>
      </c>
      <c r="C51" s="110" t="s">
        <v>3</v>
      </c>
      <c r="D51" s="124" t="s">
        <v>9</v>
      </c>
      <c r="E51" s="87" t="s">
        <v>8</v>
      </c>
      <c r="F51" s="110" t="s">
        <v>5</v>
      </c>
      <c r="G51" s="109" t="s">
        <v>4</v>
      </c>
      <c r="H51" s="110" t="s">
        <v>93</v>
      </c>
      <c r="I51" s="123" t="s">
        <v>6</v>
      </c>
    </row>
    <row r="52" spans="1:2047 2051:3071 3073:5117 5121:7167 7171:8191 8193:10237 10241:12287 12291:13311 13313:15357 15361:16384" ht="20.100000000000001" customHeight="1">
      <c r="A52" s="89">
        <v>2024</v>
      </c>
      <c r="B52" s="98" t="s">
        <v>69</v>
      </c>
      <c r="C52" s="121">
        <v>4.2</v>
      </c>
      <c r="D52" s="121">
        <v>4.5999999999999996</v>
      </c>
      <c r="E52" s="121">
        <v>18.7</v>
      </c>
      <c r="F52" s="121">
        <v>12.7</v>
      </c>
      <c r="G52" s="121">
        <v>7.6</v>
      </c>
      <c r="H52" s="121">
        <v>5.2</v>
      </c>
      <c r="I52" s="121">
        <v>6.2</v>
      </c>
    </row>
    <row r="53" spans="1:2047 2051:3071 3073:5117 5121:7167 7171:8191 8193:10237 10241:12287 12291:13311 13313:15357 15361:16384" ht="12" customHeight="1">
      <c r="A53" s="89">
        <v>2024</v>
      </c>
      <c r="B53" s="98" t="s">
        <v>66</v>
      </c>
      <c r="C53" s="121">
        <v>5.5</v>
      </c>
      <c r="D53" s="121">
        <v>7.7</v>
      </c>
      <c r="E53" s="121">
        <v>21.7</v>
      </c>
      <c r="F53" s="121">
        <v>26.7</v>
      </c>
      <c r="G53" s="121">
        <v>11</v>
      </c>
      <c r="H53" s="121">
        <v>6</v>
      </c>
      <c r="I53" s="121">
        <v>10.9</v>
      </c>
    </row>
    <row r="54" spans="1:2047 2051:3071 3073:5117 5121:7167 7171:8191 8193:10237 10241:12287 12291:13311 13313:15357 15361:16384" ht="12" customHeight="1">
      <c r="A54" s="89">
        <v>2024</v>
      </c>
      <c r="B54" s="98" t="s">
        <v>67</v>
      </c>
      <c r="C54" s="121">
        <v>12.3</v>
      </c>
      <c r="D54" s="121">
        <v>16.5</v>
      </c>
      <c r="E54" s="121">
        <v>16.7</v>
      </c>
      <c r="F54" s="121">
        <v>22.5</v>
      </c>
      <c r="G54" s="121">
        <v>15.5</v>
      </c>
      <c r="H54" s="121">
        <v>14.3</v>
      </c>
      <c r="I54" s="121">
        <v>18.8</v>
      </c>
    </row>
    <row r="55" spans="1:2047 2051:3071 3073:5117 5121:7167 7171:8191 8193:10237 10241:12287 12291:13311 13313:15357 15361:16384" ht="12" customHeight="1">
      <c r="A55" s="89">
        <v>2024</v>
      </c>
      <c r="B55" s="98" t="s">
        <v>68</v>
      </c>
      <c r="C55" s="121">
        <v>21.8</v>
      </c>
      <c r="D55" s="121">
        <v>28</v>
      </c>
      <c r="E55" s="121">
        <v>13.8</v>
      </c>
      <c r="F55" s="121">
        <v>22.3</v>
      </c>
      <c r="G55" s="121">
        <v>18.7</v>
      </c>
      <c r="H55" s="121">
        <v>23.2</v>
      </c>
      <c r="I55" s="121">
        <v>25.1</v>
      </c>
    </row>
    <row r="56" spans="1:2047 2051:3071 3073:5117 5121:7167 7171:8191 8193:10237 10241:12287 12291:13311 13313:15357 15361:16384" ht="12" customHeight="1">
      <c r="A56" s="89">
        <v>2024</v>
      </c>
      <c r="B56" s="98" t="s">
        <v>51</v>
      </c>
      <c r="C56" s="121">
        <v>20.5</v>
      </c>
      <c r="D56" s="121">
        <v>22.5</v>
      </c>
      <c r="E56" s="121">
        <v>11.3</v>
      </c>
      <c r="F56" s="121">
        <v>7.9</v>
      </c>
      <c r="G56" s="121">
        <v>15.4</v>
      </c>
      <c r="H56" s="121">
        <v>23.5</v>
      </c>
      <c r="I56" s="121">
        <v>18.5</v>
      </c>
    </row>
    <row r="57" spans="1:2047 2051:3071 3073:5117 5121:7167 7171:8191 8193:10237 10241:12287 12291:13311 13313:15357 15361:16384" ht="12" customHeight="1">
      <c r="A57" s="89">
        <v>2024</v>
      </c>
      <c r="B57" s="98" t="s">
        <v>52</v>
      </c>
      <c r="C57" s="121">
        <v>35.700000000000003</v>
      </c>
      <c r="D57" s="121">
        <v>20.7</v>
      </c>
      <c r="E57" s="121">
        <v>17.7</v>
      </c>
      <c r="F57" s="121">
        <v>8.1</v>
      </c>
      <c r="G57" s="121">
        <v>31.8</v>
      </c>
      <c r="H57" s="121">
        <v>27.7</v>
      </c>
      <c r="I57" s="121">
        <v>20.5</v>
      </c>
    </row>
    <row r="58" spans="1:2047 2051:3071 3073:5117 5121:7167 7171:8191 8193:10237 10241:12287 12291:13311 13313:15357 15361:16384" ht="12.75" customHeight="1">
      <c r="A58" s="2">
        <v>2024</v>
      </c>
      <c r="B58" s="99" t="s">
        <v>85</v>
      </c>
      <c r="C58" s="119">
        <v>100</v>
      </c>
      <c r="D58" s="119">
        <v>100</v>
      </c>
      <c r="E58" s="119">
        <v>100</v>
      </c>
      <c r="F58" s="119">
        <v>100</v>
      </c>
      <c r="G58" s="119">
        <v>100</v>
      </c>
      <c r="H58" s="119">
        <v>100</v>
      </c>
      <c r="I58" s="120">
        <v>100</v>
      </c>
    </row>
    <row r="59" spans="1:2047 2051:3071 3073:5117 5121:7167 7171:8191 8193:10237 10241:12287 12291:13311 13313:15357 15361:16384" ht="20.100000000000001" customHeight="1">
      <c r="A59" s="89">
        <v>2019</v>
      </c>
      <c r="B59" s="98" t="s">
        <v>69</v>
      </c>
      <c r="C59" s="121">
        <v>2.5</v>
      </c>
      <c r="D59" s="121">
        <v>3.2</v>
      </c>
      <c r="E59" s="121">
        <v>6.1</v>
      </c>
      <c r="F59" s="121">
        <v>15</v>
      </c>
      <c r="G59" s="121">
        <v>4.9000000000000004</v>
      </c>
      <c r="H59" s="113" t="s">
        <v>94</v>
      </c>
      <c r="I59" s="55">
        <v>5.7</v>
      </c>
      <c r="K59" s="122"/>
      <c r="L59" s="122"/>
      <c r="M59" s="122"/>
      <c r="N59" s="122"/>
      <c r="O59" s="122"/>
      <c r="P59" s="122"/>
      <c r="Q59" s="122"/>
      <c r="R59" s="122"/>
    </row>
    <row r="60" spans="1:2047 2051:3071 3073:5117 5121:7167 7171:8191 8193:10237 10241:12287 12291:13311 13313:15357 15361:16384" ht="12" customHeight="1">
      <c r="A60" s="89">
        <v>2019</v>
      </c>
      <c r="B60" s="98" t="s">
        <v>66</v>
      </c>
      <c r="C60" s="121">
        <v>7.1</v>
      </c>
      <c r="D60" s="121">
        <v>10.4</v>
      </c>
      <c r="E60" s="121">
        <v>9.8000000000000007</v>
      </c>
      <c r="F60" s="121">
        <v>17.399999999999999</v>
      </c>
      <c r="G60" s="121">
        <v>10.7</v>
      </c>
      <c r="H60" s="113" t="s">
        <v>94</v>
      </c>
      <c r="I60" s="55">
        <v>13.4</v>
      </c>
      <c r="K60" s="122"/>
      <c r="L60" s="122"/>
      <c r="M60" s="122"/>
      <c r="N60" s="122"/>
      <c r="O60" s="122"/>
      <c r="P60" s="122"/>
      <c r="Q60" s="122"/>
      <c r="R60" s="122"/>
    </row>
    <row r="61" spans="1:2047 2051:3071 3073:5117 5121:7167 7171:8191 8193:10237 10241:12287 12291:13311 13313:15357 15361:16384" ht="12" customHeight="1">
      <c r="A61" s="89">
        <v>2019</v>
      </c>
      <c r="B61" s="98" t="s">
        <v>67</v>
      </c>
      <c r="C61" s="121">
        <v>12.5</v>
      </c>
      <c r="D61" s="121">
        <v>14.7</v>
      </c>
      <c r="E61" s="121">
        <v>9.9</v>
      </c>
      <c r="F61" s="121">
        <v>18.899999999999999</v>
      </c>
      <c r="G61" s="121">
        <v>12.8</v>
      </c>
      <c r="H61" s="113" t="s">
        <v>94</v>
      </c>
      <c r="I61" s="55">
        <v>16.3</v>
      </c>
      <c r="K61" s="122"/>
      <c r="L61" s="122"/>
      <c r="M61" s="122"/>
      <c r="N61" s="122"/>
      <c r="O61" s="122"/>
      <c r="P61" s="122"/>
      <c r="Q61" s="122"/>
      <c r="R61" s="122"/>
    </row>
    <row r="62" spans="1:2047 2051:3071 3073:5117 5121:7167 7171:8191 8193:10237 10241:12287 12291:13311 13313:15357 15361:16384" ht="12" customHeight="1">
      <c r="A62" s="89">
        <v>2019</v>
      </c>
      <c r="B62" s="98" t="s">
        <v>68</v>
      </c>
      <c r="C62" s="121">
        <v>24.4</v>
      </c>
      <c r="D62" s="121">
        <v>31.9</v>
      </c>
      <c r="E62" s="121">
        <v>21.8</v>
      </c>
      <c r="F62" s="121">
        <v>25.9</v>
      </c>
      <c r="G62" s="121">
        <v>20.7</v>
      </c>
      <c r="H62" s="113" t="s">
        <v>94</v>
      </c>
      <c r="I62" s="55">
        <v>31</v>
      </c>
      <c r="K62" s="122"/>
      <c r="L62" s="122"/>
      <c r="M62" s="122"/>
      <c r="N62" s="122"/>
      <c r="O62" s="122"/>
      <c r="P62" s="122"/>
      <c r="Q62" s="122"/>
      <c r="R62" s="122"/>
    </row>
    <row r="63" spans="1:2047 2051:3071 3073:5117 5121:7167 7171:8191 8193:10237 10241:12287 12291:13311 13313:15357 15361:16384" ht="12" customHeight="1">
      <c r="A63" s="89">
        <v>2019</v>
      </c>
      <c r="B63" s="98" t="s">
        <v>51</v>
      </c>
      <c r="C63" s="121">
        <v>22.2</v>
      </c>
      <c r="D63" s="121">
        <v>21.8</v>
      </c>
      <c r="E63" s="121">
        <v>21.9</v>
      </c>
      <c r="F63" s="121">
        <v>11.4</v>
      </c>
      <c r="G63" s="121">
        <v>18.100000000000001</v>
      </c>
      <c r="H63" s="113" t="s">
        <v>94</v>
      </c>
      <c r="I63" s="55">
        <v>19.399999999999999</v>
      </c>
      <c r="K63" s="122"/>
      <c r="L63" s="122"/>
      <c r="M63" s="122"/>
      <c r="N63" s="122"/>
      <c r="O63" s="122"/>
      <c r="P63" s="122"/>
      <c r="Q63" s="122"/>
      <c r="R63" s="122"/>
    </row>
    <row r="64" spans="1:2047 2051:3071 3073:5117 5121:7167 7171:8191 8193:10237 10241:12287 12291:13311 13313:15357 15361:16384" ht="12" customHeight="1">
      <c r="A64" s="89">
        <v>2019</v>
      </c>
      <c r="B64" s="98" t="s">
        <v>52</v>
      </c>
      <c r="C64" s="121">
        <v>31.4</v>
      </c>
      <c r="D64" s="121">
        <v>18.100000000000001</v>
      </c>
      <c r="E64" s="121">
        <v>30.5</v>
      </c>
      <c r="F64" s="121">
        <v>11.4</v>
      </c>
      <c r="G64" s="121">
        <v>32.799999999999997</v>
      </c>
      <c r="H64" s="113" t="s">
        <v>94</v>
      </c>
      <c r="I64" s="55">
        <v>14.1</v>
      </c>
      <c r="K64" s="122"/>
      <c r="L64" s="122"/>
      <c r="M64" s="122"/>
      <c r="N64" s="122"/>
      <c r="O64" s="122"/>
      <c r="P64" s="122"/>
      <c r="Q64" s="122"/>
      <c r="R64" s="122"/>
    </row>
    <row r="65" spans="1:18" ht="12" customHeight="1">
      <c r="A65" s="2">
        <v>2019</v>
      </c>
      <c r="B65" s="99" t="s">
        <v>85</v>
      </c>
      <c r="C65" s="119">
        <v>100</v>
      </c>
      <c r="D65" s="119">
        <v>100</v>
      </c>
      <c r="E65" s="119">
        <v>100</v>
      </c>
      <c r="F65" s="119">
        <v>100</v>
      </c>
      <c r="G65" s="119">
        <v>100</v>
      </c>
      <c r="H65" s="115" t="s">
        <v>94</v>
      </c>
      <c r="I65" s="120">
        <v>100</v>
      </c>
      <c r="K65" s="122"/>
      <c r="L65" s="122"/>
      <c r="M65" s="122"/>
      <c r="N65" s="122"/>
      <c r="O65" s="122"/>
      <c r="P65" s="122"/>
      <c r="Q65" s="122"/>
      <c r="R65" s="122"/>
    </row>
    <row r="66" spans="1:18" ht="20.100000000000001" customHeight="1">
      <c r="A66" s="89">
        <v>2014</v>
      </c>
      <c r="B66" s="98" t="s">
        <v>69</v>
      </c>
      <c r="C66" s="121">
        <v>2.8</v>
      </c>
      <c r="D66" s="121">
        <v>4.3</v>
      </c>
      <c r="E66" s="121">
        <v>3.3</v>
      </c>
      <c r="F66" s="121">
        <v>7.8</v>
      </c>
      <c r="G66" s="121">
        <v>4.2</v>
      </c>
      <c r="H66" s="55" t="s">
        <v>94</v>
      </c>
      <c r="I66" s="55">
        <v>5.8</v>
      </c>
    </row>
    <row r="67" spans="1:18" ht="12" customHeight="1">
      <c r="A67" s="89">
        <v>2014</v>
      </c>
      <c r="B67" s="98" t="s">
        <v>66</v>
      </c>
      <c r="C67" s="121">
        <v>8.8000000000000007</v>
      </c>
      <c r="D67" s="121">
        <v>12.8</v>
      </c>
      <c r="E67" s="121">
        <v>9.1</v>
      </c>
      <c r="F67" s="121">
        <v>20.100000000000001</v>
      </c>
      <c r="G67" s="121">
        <v>12.1</v>
      </c>
      <c r="H67" s="55" t="s">
        <v>94</v>
      </c>
      <c r="I67" s="55">
        <v>16.899999999999999</v>
      </c>
    </row>
    <row r="68" spans="1:18" ht="12" customHeight="1">
      <c r="A68" s="89">
        <v>2014</v>
      </c>
      <c r="B68" s="98" t="s">
        <v>67</v>
      </c>
      <c r="C68" s="121">
        <v>13</v>
      </c>
      <c r="D68" s="121">
        <v>15.1</v>
      </c>
      <c r="E68" s="121">
        <v>9.1</v>
      </c>
      <c r="F68" s="121">
        <v>21.7</v>
      </c>
      <c r="G68" s="121">
        <v>13.8</v>
      </c>
      <c r="H68" s="55" t="s">
        <v>94</v>
      </c>
      <c r="I68" s="55">
        <v>16.2</v>
      </c>
    </row>
    <row r="69" spans="1:18" ht="12" customHeight="1">
      <c r="A69" s="89">
        <v>2014</v>
      </c>
      <c r="B69" s="98" t="s">
        <v>68</v>
      </c>
      <c r="C69" s="121">
        <v>28.2</v>
      </c>
      <c r="D69" s="121">
        <v>35.4</v>
      </c>
      <c r="E69" s="121">
        <v>30.2</v>
      </c>
      <c r="F69" s="121">
        <v>31.8</v>
      </c>
      <c r="G69" s="121">
        <v>27.6</v>
      </c>
      <c r="H69" s="55" t="s">
        <v>94</v>
      </c>
      <c r="I69" s="55">
        <v>32.9</v>
      </c>
    </row>
    <row r="70" spans="1:18" ht="12" customHeight="1">
      <c r="A70" s="89">
        <v>2014</v>
      </c>
      <c r="B70" s="98" t="s">
        <v>167</v>
      </c>
      <c r="C70" s="121">
        <v>47.1</v>
      </c>
      <c r="D70" s="121">
        <v>32.4</v>
      </c>
      <c r="E70" s="121">
        <v>48.2</v>
      </c>
      <c r="F70" s="121">
        <v>18.600000000000001</v>
      </c>
      <c r="G70" s="121">
        <v>42.3</v>
      </c>
      <c r="H70" s="55" t="s">
        <v>94</v>
      </c>
      <c r="I70" s="55">
        <v>28.3</v>
      </c>
    </row>
    <row r="71" spans="1:18" ht="12.75" customHeight="1">
      <c r="A71" s="2">
        <v>2014</v>
      </c>
      <c r="B71" s="99" t="s">
        <v>85</v>
      </c>
      <c r="C71" s="119">
        <v>100</v>
      </c>
      <c r="D71" s="119">
        <v>100</v>
      </c>
      <c r="E71" s="119">
        <v>100</v>
      </c>
      <c r="F71" s="119">
        <v>100</v>
      </c>
      <c r="G71" s="119">
        <v>100</v>
      </c>
      <c r="H71" s="96" t="s">
        <v>94</v>
      </c>
      <c r="I71" s="120">
        <v>100</v>
      </c>
    </row>
    <row r="72" spans="1:18" ht="12.75" customHeight="1">
      <c r="A72" s="160" t="s">
        <v>130</v>
      </c>
    </row>
    <row r="73" spans="1:18" ht="12.75" customHeight="1">
      <c r="A73" s="159" t="s">
        <v>14</v>
      </c>
    </row>
  </sheetData>
  <dataValidations count="1">
    <dataValidation allowBlank="1" showInputMessage="1" showErrorMessage="1" promptTitle="Fußnotenstrich" prompt="Nachfolgend Fußnotenbereich mit Fußnotenerläuterungen und weiteren Erklärungen" sqref="A72"/>
  </dataValidations>
  <hyperlinks>
    <hyperlink ref="A1" location="Inhalt!A1" display="Inhalt"/>
    <hyperlink ref="A73" location="Titel!A6" display="Zeichenerklärung"/>
  </hyperlinks>
  <pageMargins left="0.39370078740157483" right="0.39370078740157483" top="0.39370078740157483" bottom="0.59055118110236227" header="0.31496062992125984" footer="0.31496062992125984"/>
  <pageSetup paperSize="9" firstPageNumber="19" fitToHeight="0" orientation="portrait" r:id="rId1"/>
  <headerFooter>
    <oddFooter>&amp;C&amp;6© Statistisches Landesamt des Freistaates Sachsen | B VII 2-3 – 5j/24</oddFooter>
  </headerFooter>
  <rowBreaks count="1" manualBreakCount="1">
    <brk id="48" max="16383" man="1"/>
  </rowBreaks>
  <tableParts count="3">
    <tablePart r:id="rId2"/>
    <tablePart r:id="rId3"/>
    <tablePart r:id="rId4"/>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1"/>
  <dimension ref="A1:XFD73"/>
  <sheetViews>
    <sheetView showGridLines="0" topLeftCell="A19" zoomScaleNormal="100" workbookViewId="0"/>
  </sheetViews>
  <sheetFormatPr baseColWidth="10" defaultColWidth="11.42578125" defaultRowHeight="12.75" customHeight="1"/>
  <cols>
    <col min="1" max="1" width="14.85546875" style="88" customWidth="1"/>
    <col min="2" max="2" width="15.28515625" style="88" customWidth="1"/>
    <col min="3" max="3" width="9.28515625" style="89" customWidth="1"/>
    <col min="4" max="6" width="9.28515625" style="88" customWidth="1"/>
    <col min="7" max="7" width="9.42578125" style="88" customWidth="1"/>
    <col min="8" max="9" width="9.28515625" style="88" customWidth="1"/>
    <col min="10" max="10" width="10.7109375" style="88" customWidth="1"/>
    <col min="11" max="16384" width="11.42578125" style="88"/>
  </cols>
  <sheetData>
    <row r="1" spans="1:18" s="9" customFormat="1" ht="10.199999999999999">
      <c r="A1" s="79" t="s">
        <v>12</v>
      </c>
    </row>
    <row r="2" spans="1:18" s="1" customFormat="1" ht="20.100000000000001" customHeight="1">
      <c r="A2" s="33" t="s">
        <v>199</v>
      </c>
      <c r="C2" s="25"/>
      <c r="D2" s="25"/>
      <c r="E2" s="25"/>
      <c r="F2" s="25"/>
      <c r="G2" s="25"/>
    </row>
    <row r="3" spans="1:18" s="1" customFormat="1" ht="20.100000000000001" customHeight="1">
      <c r="A3" s="33" t="s">
        <v>200</v>
      </c>
      <c r="C3" s="25"/>
      <c r="D3" s="25"/>
      <c r="E3" s="25"/>
      <c r="F3" s="25"/>
      <c r="G3" s="25"/>
    </row>
    <row r="4" spans="1:18" ht="15" customHeight="1">
      <c r="A4" s="107" t="s">
        <v>58</v>
      </c>
      <c r="C4" s="2"/>
    </row>
    <row r="5" spans="1:18" ht="30" customHeight="1">
      <c r="A5" s="123" t="s">
        <v>59</v>
      </c>
      <c r="B5" s="109" t="s">
        <v>43</v>
      </c>
      <c r="C5" s="110" t="s">
        <v>3</v>
      </c>
      <c r="D5" s="124" t="s">
        <v>9</v>
      </c>
      <c r="E5" s="87" t="s">
        <v>8</v>
      </c>
      <c r="F5" s="110" t="s">
        <v>5</v>
      </c>
      <c r="G5" s="109" t="s">
        <v>4</v>
      </c>
      <c r="H5" s="110" t="s">
        <v>93</v>
      </c>
      <c r="I5" s="123" t="s">
        <v>6</v>
      </c>
    </row>
    <row r="6" spans="1:18" ht="20.100000000000001" customHeight="1">
      <c r="A6" s="89">
        <v>2024</v>
      </c>
      <c r="B6" s="98" t="s">
        <v>69</v>
      </c>
      <c r="C6" s="121">
        <v>3.5</v>
      </c>
      <c r="D6" s="121">
        <v>5.2</v>
      </c>
      <c r="E6" s="121">
        <v>17.100000000000001</v>
      </c>
      <c r="F6" s="121">
        <v>12.3</v>
      </c>
      <c r="G6" s="121">
        <v>8.1999999999999993</v>
      </c>
      <c r="H6" s="121">
        <v>5.2</v>
      </c>
      <c r="I6" s="121">
        <v>10.199999999999999</v>
      </c>
    </row>
    <row r="7" spans="1:18" ht="12" customHeight="1">
      <c r="A7" s="89">
        <v>2024</v>
      </c>
      <c r="B7" s="98" t="s">
        <v>66</v>
      </c>
      <c r="C7" s="121">
        <v>4.9000000000000004</v>
      </c>
      <c r="D7" s="121">
        <v>7.8</v>
      </c>
      <c r="E7" s="121">
        <v>24.9</v>
      </c>
      <c r="F7" s="121">
        <v>24.9</v>
      </c>
      <c r="G7" s="121">
        <v>12.7</v>
      </c>
      <c r="H7" s="121">
        <v>6.6</v>
      </c>
      <c r="I7" s="121">
        <v>14.9</v>
      </c>
    </row>
    <row r="8" spans="1:18" ht="12" customHeight="1">
      <c r="A8" s="89">
        <v>2024</v>
      </c>
      <c r="B8" s="98" t="s">
        <v>67</v>
      </c>
      <c r="C8" s="121">
        <v>11.8</v>
      </c>
      <c r="D8" s="121">
        <v>16.8</v>
      </c>
      <c r="E8" s="121">
        <v>19.3</v>
      </c>
      <c r="F8" s="121">
        <v>26.5</v>
      </c>
      <c r="G8" s="121">
        <v>18.899999999999999</v>
      </c>
      <c r="H8" s="121">
        <v>14</v>
      </c>
      <c r="I8" s="121">
        <v>21.8</v>
      </c>
    </row>
    <row r="9" spans="1:18" ht="12" customHeight="1">
      <c r="A9" s="89">
        <v>2024</v>
      </c>
      <c r="B9" s="98" t="s">
        <v>68</v>
      </c>
      <c r="C9" s="121">
        <v>22.9</v>
      </c>
      <c r="D9" s="121">
        <v>29.1</v>
      </c>
      <c r="E9" s="121">
        <v>15</v>
      </c>
      <c r="F9" s="121">
        <v>22.8</v>
      </c>
      <c r="G9" s="121">
        <v>21.3</v>
      </c>
      <c r="H9" s="121">
        <v>22.8</v>
      </c>
      <c r="I9" s="121">
        <v>25.4</v>
      </c>
    </row>
    <row r="10" spans="1:18" ht="10.199999999999999">
      <c r="A10" s="89">
        <v>2024</v>
      </c>
      <c r="B10" s="98" t="s">
        <v>51</v>
      </c>
      <c r="C10" s="121">
        <v>21.7</v>
      </c>
      <c r="D10" s="121">
        <v>22</v>
      </c>
      <c r="E10" s="121">
        <v>8.6</v>
      </c>
      <c r="F10" s="121">
        <v>8.1</v>
      </c>
      <c r="G10" s="121">
        <v>14</v>
      </c>
      <c r="H10" s="121">
        <v>21.9</v>
      </c>
      <c r="I10" s="121">
        <v>14.6</v>
      </c>
    </row>
    <row r="11" spans="1:18" ht="10.199999999999999">
      <c r="A11" s="89">
        <v>2024</v>
      </c>
      <c r="B11" s="98" t="s">
        <v>52</v>
      </c>
      <c r="C11" s="121">
        <v>35.200000000000003</v>
      </c>
      <c r="D11" s="121">
        <v>19</v>
      </c>
      <c r="E11" s="121">
        <v>15.1</v>
      </c>
      <c r="F11" s="121">
        <v>5.4</v>
      </c>
      <c r="G11" s="121">
        <v>24.8</v>
      </c>
      <c r="H11" s="121">
        <v>29.5</v>
      </c>
      <c r="I11" s="121">
        <v>13.1</v>
      </c>
    </row>
    <row r="12" spans="1:18" ht="12" customHeight="1">
      <c r="A12" s="2">
        <v>2024</v>
      </c>
      <c r="B12" s="99" t="s">
        <v>85</v>
      </c>
      <c r="C12" s="119">
        <v>100</v>
      </c>
      <c r="D12" s="119">
        <v>100</v>
      </c>
      <c r="E12" s="119">
        <v>100</v>
      </c>
      <c r="F12" s="119">
        <v>100</v>
      </c>
      <c r="G12" s="119">
        <v>100</v>
      </c>
      <c r="H12" s="119">
        <v>100</v>
      </c>
      <c r="I12" s="120">
        <v>100</v>
      </c>
    </row>
    <row r="13" spans="1:18" ht="20.100000000000001" customHeight="1">
      <c r="A13" s="89">
        <v>2019</v>
      </c>
      <c r="B13" s="98" t="s">
        <v>69</v>
      </c>
      <c r="C13" s="121">
        <v>2.1</v>
      </c>
      <c r="D13" s="121">
        <v>3.1</v>
      </c>
      <c r="E13" s="121">
        <v>5.4</v>
      </c>
      <c r="F13" s="121">
        <v>13.5</v>
      </c>
      <c r="G13" s="121">
        <v>3.4</v>
      </c>
      <c r="H13" s="113" t="s">
        <v>94</v>
      </c>
      <c r="I13" s="55">
        <v>10.1</v>
      </c>
      <c r="K13" s="122"/>
      <c r="L13" s="122"/>
      <c r="M13" s="122"/>
      <c r="N13" s="122"/>
      <c r="O13" s="122"/>
      <c r="P13" s="122"/>
      <c r="Q13" s="122"/>
      <c r="R13" s="122"/>
    </row>
    <row r="14" spans="1:18" ht="12" customHeight="1">
      <c r="A14" s="89">
        <v>2019</v>
      </c>
      <c r="B14" s="98" t="s">
        <v>66</v>
      </c>
      <c r="C14" s="121">
        <v>6.5</v>
      </c>
      <c r="D14" s="121">
        <v>9.6999999999999993</v>
      </c>
      <c r="E14" s="121">
        <v>8.9</v>
      </c>
      <c r="F14" s="121">
        <v>18.8</v>
      </c>
      <c r="G14" s="121">
        <v>9.5</v>
      </c>
      <c r="H14" s="113" t="s">
        <v>94</v>
      </c>
      <c r="I14" s="55">
        <v>17</v>
      </c>
      <c r="K14" s="122"/>
      <c r="L14" s="122"/>
      <c r="M14" s="122"/>
      <c r="N14" s="122"/>
      <c r="O14" s="122"/>
      <c r="P14" s="122"/>
      <c r="Q14" s="122"/>
      <c r="R14" s="122"/>
    </row>
    <row r="15" spans="1:18" ht="12" customHeight="1">
      <c r="A15" s="89">
        <v>2019</v>
      </c>
      <c r="B15" s="98" t="s">
        <v>67</v>
      </c>
      <c r="C15" s="121">
        <v>12.3</v>
      </c>
      <c r="D15" s="121">
        <v>15.1</v>
      </c>
      <c r="E15" s="121">
        <v>9.6999999999999993</v>
      </c>
      <c r="F15" s="121">
        <v>20.7</v>
      </c>
      <c r="G15" s="121">
        <v>12.5</v>
      </c>
      <c r="H15" s="113" t="s">
        <v>94</v>
      </c>
      <c r="I15" s="55">
        <v>18.5</v>
      </c>
      <c r="K15" s="122"/>
      <c r="L15" s="122"/>
      <c r="M15" s="122"/>
      <c r="N15" s="122"/>
      <c r="O15" s="122"/>
      <c r="P15" s="122"/>
      <c r="Q15" s="122"/>
      <c r="R15" s="122"/>
    </row>
    <row r="16" spans="1:18" ht="12" customHeight="1">
      <c r="A16" s="89">
        <v>2019</v>
      </c>
      <c r="B16" s="98" t="s">
        <v>68</v>
      </c>
      <c r="C16" s="121">
        <v>26.4</v>
      </c>
      <c r="D16" s="121">
        <v>32.799999999999997</v>
      </c>
      <c r="E16" s="121">
        <v>21</v>
      </c>
      <c r="F16" s="121">
        <v>26.8</v>
      </c>
      <c r="G16" s="121">
        <v>20.8</v>
      </c>
      <c r="H16" s="113" t="s">
        <v>94</v>
      </c>
      <c r="I16" s="55">
        <v>27.7</v>
      </c>
      <c r="K16" s="122"/>
      <c r="L16" s="122"/>
      <c r="M16" s="122"/>
      <c r="N16" s="122"/>
      <c r="O16" s="122"/>
      <c r="P16" s="122"/>
      <c r="Q16" s="122"/>
      <c r="R16" s="122"/>
    </row>
    <row r="17" spans="1:18" ht="12" customHeight="1">
      <c r="A17" s="89">
        <v>2019</v>
      </c>
      <c r="B17" s="98" t="s">
        <v>51</v>
      </c>
      <c r="C17" s="121">
        <v>22.6</v>
      </c>
      <c r="D17" s="121">
        <v>21.6</v>
      </c>
      <c r="E17" s="121">
        <v>22.2</v>
      </c>
      <c r="F17" s="121">
        <v>11</v>
      </c>
      <c r="G17" s="121">
        <v>18.899999999999999</v>
      </c>
      <c r="H17" s="113" t="s">
        <v>94</v>
      </c>
      <c r="I17" s="55">
        <v>15.3</v>
      </c>
      <c r="K17" s="122"/>
      <c r="L17" s="122"/>
      <c r="M17" s="122"/>
      <c r="N17" s="122"/>
      <c r="O17" s="122"/>
      <c r="P17" s="122"/>
      <c r="Q17" s="122"/>
      <c r="R17" s="122"/>
    </row>
    <row r="18" spans="1:18" ht="12" customHeight="1">
      <c r="A18" s="89">
        <v>2019</v>
      </c>
      <c r="B18" s="98" t="s">
        <v>52</v>
      </c>
      <c r="C18" s="121">
        <v>30</v>
      </c>
      <c r="D18" s="121">
        <v>17.7</v>
      </c>
      <c r="E18" s="121">
        <v>32.799999999999997</v>
      </c>
      <c r="F18" s="121">
        <v>9.1999999999999993</v>
      </c>
      <c r="G18" s="121">
        <v>34.799999999999997</v>
      </c>
      <c r="H18" s="113" t="s">
        <v>94</v>
      </c>
      <c r="I18" s="55">
        <v>11.4</v>
      </c>
      <c r="K18" s="122"/>
      <c r="L18" s="122"/>
      <c r="M18" s="122"/>
      <c r="N18" s="122"/>
      <c r="O18" s="122"/>
      <c r="P18" s="122"/>
      <c r="Q18" s="122"/>
      <c r="R18" s="122"/>
    </row>
    <row r="19" spans="1:18" ht="12" customHeight="1">
      <c r="A19" s="2">
        <v>2019</v>
      </c>
      <c r="B19" s="99" t="s">
        <v>85</v>
      </c>
      <c r="C19" s="119">
        <v>100</v>
      </c>
      <c r="D19" s="119">
        <v>100</v>
      </c>
      <c r="E19" s="119">
        <v>100</v>
      </c>
      <c r="F19" s="119">
        <v>100</v>
      </c>
      <c r="G19" s="119">
        <v>100</v>
      </c>
      <c r="H19" s="115" t="s">
        <v>94</v>
      </c>
      <c r="I19" s="120">
        <v>100</v>
      </c>
      <c r="K19" s="122"/>
      <c r="L19" s="122"/>
      <c r="M19" s="122"/>
      <c r="N19" s="122"/>
      <c r="O19" s="122"/>
      <c r="P19" s="122"/>
      <c r="Q19" s="122"/>
      <c r="R19" s="122"/>
    </row>
    <row r="20" spans="1:18" ht="20.100000000000001" customHeight="1">
      <c r="A20" s="89">
        <v>2014</v>
      </c>
      <c r="B20" s="98" t="s">
        <v>69</v>
      </c>
      <c r="C20" s="121">
        <v>2.9</v>
      </c>
      <c r="D20" s="121">
        <v>5.2</v>
      </c>
      <c r="E20" s="121">
        <v>3.2</v>
      </c>
      <c r="F20" s="121">
        <v>7.6</v>
      </c>
      <c r="G20" s="121">
        <v>3.7</v>
      </c>
      <c r="H20" s="55" t="s">
        <v>94</v>
      </c>
      <c r="I20" s="55">
        <v>7.8</v>
      </c>
    </row>
    <row r="21" spans="1:18" ht="12" customHeight="1">
      <c r="A21" s="89">
        <v>2014</v>
      </c>
      <c r="B21" s="98" t="s">
        <v>66</v>
      </c>
      <c r="C21" s="121">
        <v>9.1999999999999993</v>
      </c>
      <c r="D21" s="121">
        <v>13.8</v>
      </c>
      <c r="E21" s="121">
        <v>9.3000000000000007</v>
      </c>
      <c r="F21" s="121">
        <v>20.100000000000001</v>
      </c>
      <c r="G21" s="121">
        <v>11</v>
      </c>
      <c r="H21" s="55" t="s">
        <v>94</v>
      </c>
      <c r="I21" s="55">
        <v>19.8</v>
      </c>
    </row>
    <row r="22" spans="1:18" ht="12" customHeight="1">
      <c r="A22" s="89">
        <v>2014</v>
      </c>
      <c r="B22" s="98" t="s">
        <v>67</v>
      </c>
      <c r="C22" s="121">
        <v>13.8</v>
      </c>
      <c r="D22" s="121">
        <v>15.7</v>
      </c>
      <c r="E22" s="121">
        <v>9.3000000000000007</v>
      </c>
      <c r="F22" s="121">
        <v>23.1</v>
      </c>
      <c r="G22" s="121">
        <v>13.5</v>
      </c>
      <c r="H22" s="55" t="s">
        <v>94</v>
      </c>
      <c r="I22" s="55">
        <v>16.399999999999999</v>
      </c>
    </row>
    <row r="23" spans="1:18" ht="12" customHeight="1">
      <c r="A23" s="89">
        <v>2014</v>
      </c>
      <c r="B23" s="98" t="s">
        <v>68</v>
      </c>
      <c r="C23" s="121">
        <v>29.6</v>
      </c>
      <c r="D23" s="121">
        <v>34.799999999999997</v>
      </c>
      <c r="E23" s="121">
        <v>28.6</v>
      </c>
      <c r="F23" s="121">
        <v>32.5</v>
      </c>
      <c r="G23" s="121">
        <v>27.3</v>
      </c>
      <c r="H23" s="55" t="s">
        <v>94</v>
      </c>
      <c r="I23" s="55">
        <v>30.7</v>
      </c>
    </row>
    <row r="24" spans="1:18" ht="12" customHeight="1">
      <c r="A24" s="89">
        <v>2014</v>
      </c>
      <c r="B24" s="98" t="s">
        <v>167</v>
      </c>
      <c r="C24" s="121">
        <v>44.6</v>
      </c>
      <c r="D24" s="121">
        <v>30.4</v>
      </c>
      <c r="E24" s="121">
        <v>49.7</v>
      </c>
      <c r="F24" s="121">
        <v>16.8</v>
      </c>
      <c r="G24" s="121">
        <v>44.4</v>
      </c>
      <c r="H24" s="55" t="s">
        <v>94</v>
      </c>
      <c r="I24" s="55">
        <v>25.3</v>
      </c>
    </row>
    <row r="25" spans="1:18" ht="12" customHeight="1">
      <c r="A25" s="2">
        <v>2014</v>
      </c>
      <c r="B25" s="99" t="s">
        <v>85</v>
      </c>
      <c r="C25" s="119">
        <v>100</v>
      </c>
      <c r="D25" s="119">
        <v>100</v>
      </c>
      <c r="E25" s="119">
        <v>100</v>
      </c>
      <c r="F25" s="119">
        <v>100</v>
      </c>
      <c r="G25" s="119">
        <v>100</v>
      </c>
      <c r="H25" s="96" t="s">
        <v>94</v>
      </c>
      <c r="I25" s="120">
        <v>100</v>
      </c>
    </row>
    <row r="26" spans="1:18" s="1" customFormat="1" ht="20.100000000000001" customHeight="1">
      <c r="A26" s="33" t="s">
        <v>201</v>
      </c>
      <c r="B26" s="98"/>
      <c r="C26" s="121"/>
      <c r="D26" s="121"/>
      <c r="E26" s="121"/>
      <c r="F26" s="121"/>
      <c r="G26" s="121"/>
      <c r="H26" s="121"/>
      <c r="I26" s="55"/>
      <c r="J26" s="55"/>
    </row>
    <row r="27" spans="1:18" ht="15" customHeight="1">
      <c r="A27" s="107" t="s">
        <v>58</v>
      </c>
      <c r="C27" s="2"/>
    </row>
    <row r="28" spans="1:18" ht="30" customHeight="1">
      <c r="A28" s="123" t="s">
        <v>59</v>
      </c>
      <c r="B28" s="109" t="s">
        <v>43</v>
      </c>
      <c r="C28" s="110" t="s">
        <v>3</v>
      </c>
      <c r="D28" s="124" t="s">
        <v>9</v>
      </c>
      <c r="E28" s="87" t="s">
        <v>8</v>
      </c>
      <c r="F28" s="110" t="s">
        <v>5</v>
      </c>
      <c r="G28" s="109" t="s">
        <v>4</v>
      </c>
      <c r="H28" s="110" t="s">
        <v>93</v>
      </c>
      <c r="I28" s="123" t="s">
        <v>6</v>
      </c>
    </row>
    <row r="29" spans="1:18" ht="20.100000000000001" customHeight="1">
      <c r="A29" s="89">
        <v>2024</v>
      </c>
      <c r="B29" s="98" t="s">
        <v>69</v>
      </c>
      <c r="C29" s="121">
        <v>3.9</v>
      </c>
      <c r="D29" s="121">
        <v>5.5</v>
      </c>
      <c r="E29" s="121">
        <v>12.7</v>
      </c>
      <c r="F29" s="121">
        <v>11.1</v>
      </c>
      <c r="G29" s="121">
        <v>7.9</v>
      </c>
      <c r="H29" s="121">
        <v>4.9000000000000004</v>
      </c>
      <c r="I29" s="121">
        <v>10.4</v>
      </c>
      <c r="L29" s="121"/>
    </row>
    <row r="30" spans="1:18" ht="12" customHeight="1">
      <c r="A30" s="89">
        <v>2024</v>
      </c>
      <c r="B30" s="98" t="s">
        <v>66</v>
      </c>
      <c r="C30" s="121">
        <v>5.5</v>
      </c>
      <c r="D30" s="121">
        <v>7.7</v>
      </c>
      <c r="E30" s="121">
        <v>24.4</v>
      </c>
      <c r="F30" s="121">
        <v>23.6</v>
      </c>
      <c r="G30" s="121">
        <v>13.7</v>
      </c>
      <c r="H30" s="121">
        <v>6.3</v>
      </c>
      <c r="I30" s="121">
        <v>15.6</v>
      </c>
      <c r="L30" s="121"/>
    </row>
    <row r="31" spans="1:18" ht="12" customHeight="1">
      <c r="A31" s="89">
        <v>2024</v>
      </c>
      <c r="B31" s="98" t="s">
        <v>67</v>
      </c>
      <c r="C31" s="121">
        <v>13.3</v>
      </c>
      <c r="D31" s="121">
        <v>17.100000000000001</v>
      </c>
      <c r="E31" s="121">
        <v>22.3</v>
      </c>
      <c r="F31" s="121">
        <v>28.2</v>
      </c>
      <c r="G31" s="121">
        <v>18.8</v>
      </c>
      <c r="H31" s="121">
        <v>12.9</v>
      </c>
      <c r="I31" s="121">
        <v>22.9</v>
      </c>
      <c r="L31" s="121"/>
    </row>
    <row r="32" spans="1:18" ht="12" customHeight="1">
      <c r="A32" s="89">
        <v>2024</v>
      </c>
      <c r="B32" s="98" t="s">
        <v>68</v>
      </c>
      <c r="C32" s="121">
        <v>24.5</v>
      </c>
      <c r="D32" s="121">
        <v>30.1</v>
      </c>
      <c r="E32" s="121">
        <v>16.600000000000001</v>
      </c>
      <c r="F32" s="121">
        <v>24.2</v>
      </c>
      <c r="G32" s="121">
        <v>21.2</v>
      </c>
      <c r="H32" s="121">
        <v>22.5</v>
      </c>
      <c r="I32" s="121">
        <v>27</v>
      </c>
      <c r="L32" s="121"/>
    </row>
    <row r="33" spans="1:18" ht="12" customHeight="1">
      <c r="A33" s="89">
        <v>2024</v>
      </c>
      <c r="B33" s="98" t="s">
        <v>51</v>
      </c>
      <c r="C33" s="121">
        <v>21.4</v>
      </c>
      <c r="D33" s="121">
        <v>21.9</v>
      </c>
      <c r="E33" s="121">
        <v>8.6999999999999993</v>
      </c>
      <c r="F33" s="121">
        <v>8.4</v>
      </c>
      <c r="G33" s="121">
        <v>13.5</v>
      </c>
      <c r="H33" s="121">
        <v>21.4</v>
      </c>
      <c r="I33" s="121">
        <v>13.8</v>
      </c>
      <c r="L33" s="121"/>
    </row>
    <row r="34" spans="1:18" ht="12" customHeight="1">
      <c r="A34" s="89">
        <v>2024</v>
      </c>
      <c r="B34" s="98" t="s">
        <v>52</v>
      </c>
      <c r="C34" s="121">
        <v>31.5</v>
      </c>
      <c r="D34" s="121">
        <v>17.7</v>
      </c>
      <c r="E34" s="121">
        <v>15.2</v>
      </c>
      <c r="F34" s="121">
        <v>4.5</v>
      </c>
      <c r="G34" s="121">
        <v>25</v>
      </c>
      <c r="H34" s="121">
        <v>31.9</v>
      </c>
      <c r="I34" s="121">
        <v>10.3</v>
      </c>
      <c r="L34" s="121"/>
    </row>
    <row r="35" spans="1:18" ht="12.75" customHeight="1">
      <c r="A35" s="2">
        <v>2024</v>
      </c>
      <c r="B35" s="99" t="s">
        <v>85</v>
      </c>
      <c r="C35" s="119">
        <v>100</v>
      </c>
      <c r="D35" s="119">
        <v>100</v>
      </c>
      <c r="E35" s="119">
        <v>100</v>
      </c>
      <c r="F35" s="119">
        <v>100</v>
      </c>
      <c r="G35" s="119">
        <v>100</v>
      </c>
      <c r="H35" s="119">
        <v>100</v>
      </c>
      <c r="I35" s="120">
        <v>100</v>
      </c>
      <c r="L35" s="122"/>
    </row>
    <row r="36" spans="1:18" ht="20.100000000000001" customHeight="1">
      <c r="A36" s="89">
        <v>2019</v>
      </c>
      <c r="B36" s="98" t="s">
        <v>69</v>
      </c>
      <c r="C36" s="121">
        <v>2.2999999999999998</v>
      </c>
      <c r="D36" s="121">
        <v>3.1</v>
      </c>
      <c r="E36" s="121">
        <v>5.2</v>
      </c>
      <c r="F36" s="121">
        <v>12</v>
      </c>
      <c r="G36" s="121">
        <v>3.7</v>
      </c>
      <c r="H36" s="113" t="s">
        <v>94</v>
      </c>
      <c r="I36" s="55">
        <v>12</v>
      </c>
      <c r="K36" s="122"/>
      <c r="L36" s="122"/>
      <c r="M36" s="122"/>
      <c r="N36" s="122"/>
      <c r="O36" s="122"/>
      <c r="P36" s="122"/>
      <c r="Q36" s="122"/>
      <c r="R36" s="122"/>
    </row>
    <row r="37" spans="1:18" ht="12" customHeight="1">
      <c r="A37" s="89">
        <v>2019</v>
      </c>
      <c r="B37" s="98" t="s">
        <v>66</v>
      </c>
      <c r="C37" s="121">
        <v>6.9</v>
      </c>
      <c r="D37" s="121">
        <v>9.5</v>
      </c>
      <c r="E37" s="121">
        <v>9.6999999999999993</v>
      </c>
      <c r="F37" s="121">
        <v>18.399999999999999</v>
      </c>
      <c r="G37" s="121">
        <v>8.8000000000000007</v>
      </c>
      <c r="H37" s="113" t="s">
        <v>94</v>
      </c>
      <c r="I37" s="55">
        <v>18.3</v>
      </c>
      <c r="K37" s="122"/>
      <c r="L37" s="122"/>
      <c r="M37" s="122"/>
      <c r="N37" s="122"/>
      <c r="O37" s="122"/>
      <c r="P37" s="122"/>
      <c r="Q37" s="122"/>
      <c r="R37" s="122"/>
    </row>
    <row r="38" spans="1:18" ht="12" customHeight="1">
      <c r="A38" s="89">
        <v>2019</v>
      </c>
      <c r="B38" s="98" t="s">
        <v>67</v>
      </c>
      <c r="C38" s="121">
        <v>13.3</v>
      </c>
      <c r="D38" s="121">
        <v>15.5</v>
      </c>
      <c r="E38" s="121">
        <v>9.5</v>
      </c>
      <c r="F38" s="121">
        <v>22.4</v>
      </c>
      <c r="G38" s="121">
        <v>12.5</v>
      </c>
      <c r="H38" s="113" t="s">
        <v>94</v>
      </c>
      <c r="I38" s="55">
        <v>19.399999999999999</v>
      </c>
      <c r="K38" s="122"/>
      <c r="L38" s="122"/>
      <c r="M38" s="122"/>
      <c r="N38" s="122"/>
      <c r="O38" s="122"/>
      <c r="P38" s="122"/>
      <c r="Q38" s="122"/>
      <c r="R38" s="122"/>
    </row>
    <row r="39" spans="1:18" ht="12" customHeight="1">
      <c r="A39" s="89">
        <v>2019</v>
      </c>
      <c r="B39" s="98" t="s">
        <v>68</v>
      </c>
      <c r="C39" s="121">
        <v>28.8</v>
      </c>
      <c r="D39" s="121">
        <v>33.299999999999997</v>
      </c>
      <c r="E39" s="121">
        <v>20.399999999999999</v>
      </c>
      <c r="F39" s="121">
        <v>27</v>
      </c>
      <c r="G39" s="121">
        <v>20.9</v>
      </c>
      <c r="H39" s="113" t="s">
        <v>94</v>
      </c>
      <c r="I39" s="55">
        <v>26.5</v>
      </c>
      <c r="K39" s="122"/>
      <c r="L39" s="122"/>
      <c r="M39" s="122"/>
      <c r="N39" s="122"/>
      <c r="O39" s="122"/>
      <c r="P39" s="122"/>
      <c r="Q39" s="122"/>
      <c r="R39" s="122"/>
    </row>
    <row r="40" spans="1:18" ht="12" customHeight="1">
      <c r="A40" s="89">
        <v>2019</v>
      </c>
      <c r="B40" s="98" t="s">
        <v>51</v>
      </c>
      <c r="C40" s="121">
        <v>22.1</v>
      </c>
      <c r="D40" s="121">
        <v>21.2</v>
      </c>
      <c r="E40" s="121">
        <v>21.5</v>
      </c>
      <c r="F40" s="121">
        <v>11.8</v>
      </c>
      <c r="G40" s="121">
        <v>18.399999999999999</v>
      </c>
      <c r="H40" s="113" t="s">
        <v>94</v>
      </c>
      <c r="I40" s="55">
        <v>13.9</v>
      </c>
      <c r="K40" s="122"/>
      <c r="L40" s="122"/>
      <c r="M40" s="122"/>
      <c r="N40" s="122"/>
      <c r="O40" s="122"/>
      <c r="P40" s="122"/>
      <c r="Q40" s="122"/>
      <c r="R40" s="122"/>
    </row>
    <row r="41" spans="1:18" ht="12" customHeight="1">
      <c r="A41" s="89">
        <v>2019</v>
      </c>
      <c r="B41" s="98" t="s">
        <v>52</v>
      </c>
      <c r="C41" s="121">
        <v>26.7</v>
      </c>
      <c r="D41" s="121">
        <v>17.3</v>
      </c>
      <c r="E41" s="121">
        <v>33.799999999999997</v>
      </c>
      <c r="F41" s="121">
        <v>8.4</v>
      </c>
      <c r="G41" s="121">
        <v>35.700000000000003</v>
      </c>
      <c r="H41" s="113" t="s">
        <v>94</v>
      </c>
      <c r="I41" s="55">
        <v>9.8000000000000007</v>
      </c>
      <c r="K41" s="122"/>
      <c r="L41" s="122"/>
      <c r="M41" s="122"/>
      <c r="N41" s="122"/>
      <c r="O41" s="122"/>
      <c r="P41" s="122"/>
      <c r="Q41" s="122"/>
      <c r="R41" s="122"/>
    </row>
    <row r="42" spans="1:18" ht="12" customHeight="1">
      <c r="A42" s="2">
        <v>2019</v>
      </c>
      <c r="B42" s="99" t="s">
        <v>85</v>
      </c>
      <c r="C42" s="119">
        <v>100</v>
      </c>
      <c r="D42" s="119">
        <v>100</v>
      </c>
      <c r="E42" s="119">
        <v>100</v>
      </c>
      <c r="F42" s="119">
        <v>100</v>
      </c>
      <c r="G42" s="119">
        <v>100</v>
      </c>
      <c r="H42" s="115" t="s">
        <v>94</v>
      </c>
      <c r="I42" s="120">
        <v>100</v>
      </c>
      <c r="K42" s="122"/>
      <c r="L42" s="122"/>
      <c r="M42" s="122"/>
      <c r="N42" s="122"/>
      <c r="O42" s="122"/>
      <c r="P42" s="122"/>
      <c r="Q42" s="122"/>
      <c r="R42" s="122"/>
    </row>
    <row r="43" spans="1:18" ht="20.100000000000001" customHeight="1">
      <c r="A43" s="89">
        <v>2014</v>
      </c>
      <c r="B43" s="98" t="s">
        <v>69</v>
      </c>
      <c r="C43" s="121">
        <v>3.3</v>
      </c>
      <c r="D43" s="121">
        <v>5.8</v>
      </c>
      <c r="E43" s="121">
        <v>3.2</v>
      </c>
      <c r="F43" s="121">
        <v>6.9</v>
      </c>
      <c r="G43" s="121">
        <v>4</v>
      </c>
      <c r="H43" s="55" t="s">
        <v>94</v>
      </c>
      <c r="I43" s="55">
        <v>7.9</v>
      </c>
    </row>
    <row r="44" spans="1:18" ht="12" customHeight="1">
      <c r="A44" s="89">
        <v>2014</v>
      </c>
      <c r="B44" s="98" t="s">
        <v>66</v>
      </c>
      <c r="C44" s="121">
        <v>10.199999999999999</v>
      </c>
      <c r="D44" s="121">
        <v>14.3</v>
      </c>
      <c r="E44" s="121">
        <v>9.6</v>
      </c>
      <c r="F44" s="121">
        <v>20.100000000000001</v>
      </c>
      <c r="G44" s="121">
        <v>10.8</v>
      </c>
      <c r="H44" s="55" t="s">
        <v>94</v>
      </c>
      <c r="I44" s="55">
        <v>20.2</v>
      </c>
    </row>
    <row r="45" spans="1:18" ht="12" customHeight="1">
      <c r="A45" s="89">
        <v>2014</v>
      </c>
      <c r="B45" s="98" t="s">
        <v>67</v>
      </c>
      <c r="C45" s="121">
        <v>15.2</v>
      </c>
      <c r="D45" s="121">
        <v>15.7</v>
      </c>
      <c r="E45" s="121">
        <v>9.4</v>
      </c>
      <c r="F45" s="121">
        <v>23</v>
      </c>
      <c r="G45" s="121">
        <v>12.8</v>
      </c>
      <c r="H45" s="55" t="s">
        <v>94</v>
      </c>
      <c r="I45" s="55">
        <v>17.100000000000001</v>
      </c>
    </row>
    <row r="46" spans="1:18" ht="12" customHeight="1">
      <c r="A46" s="89">
        <v>2014</v>
      </c>
      <c r="B46" s="98" t="s">
        <v>68</v>
      </c>
      <c r="C46" s="121">
        <v>31.1</v>
      </c>
      <c r="D46" s="121">
        <v>33.9</v>
      </c>
      <c r="E46" s="121">
        <v>27.5</v>
      </c>
      <c r="F46" s="121">
        <v>33.700000000000003</v>
      </c>
      <c r="G46" s="121">
        <v>26.9</v>
      </c>
      <c r="H46" s="55" t="s">
        <v>94</v>
      </c>
      <c r="I46" s="55">
        <v>30</v>
      </c>
    </row>
    <row r="47" spans="1:18" ht="12" customHeight="1">
      <c r="A47" s="89">
        <v>2014</v>
      </c>
      <c r="B47" s="98" t="s">
        <v>167</v>
      </c>
      <c r="C47" s="121">
        <v>40.299999999999997</v>
      </c>
      <c r="D47" s="121">
        <v>30.3</v>
      </c>
      <c r="E47" s="121">
        <v>50.3</v>
      </c>
      <c r="F47" s="121">
        <v>16.399999999999999</v>
      </c>
      <c r="G47" s="121">
        <v>45.5</v>
      </c>
      <c r="H47" s="55" t="s">
        <v>94</v>
      </c>
      <c r="I47" s="55">
        <v>24.7</v>
      </c>
    </row>
    <row r="48" spans="1:18" ht="12.75" customHeight="1">
      <c r="A48" s="2">
        <v>2014</v>
      </c>
      <c r="B48" s="99" t="s">
        <v>85</v>
      </c>
      <c r="C48" s="119">
        <v>100</v>
      </c>
      <c r="D48" s="119">
        <v>100</v>
      </c>
      <c r="E48" s="119">
        <v>100</v>
      </c>
      <c r="F48" s="119">
        <v>100</v>
      </c>
      <c r="G48" s="119">
        <v>100</v>
      </c>
      <c r="H48" s="96" t="s">
        <v>94</v>
      </c>
      <c r="I48" s="120">
        <v>100</v>
      </c>
    </row>
    <row r="49" spans="1:2047 2051:3071 3073:5117 5121:7167 7171:8191 8193:10237 10241:12287 12291:13311 13313:15357 15361:16384" s="1" customFormat="1" ht="30" customHeight="1">
      <c r="A49" s="33" t="s">
        <v>202</v>
      </c>
      <c r="C49" s="25"/>
      <c r="D49" s="25"/>
      <c r="E49" s="25"/>
      <c r="F49" s="25"/>
      <c r="G49" s="25"/>
      <c r="K49" s="33"/>
      <c r="M49" s="25"/>
      <c r="N49" s="25"/>
      <c r="O49" s="25"/>
      <c r="P49" s="25"/>
      <c r="Q49" s="25"/>
      <c r="U49" s="33"/>
      <c r="W49" s="25"/>
      <c r="X49" s="25"/>
      <c r="Y49" s="25"/>
      <c r="Z49" s="25"/>
      <c r="AA49" s="25"/>
      <c r="AE49" s="33"/>
      <c r="AG49" s="25"/>
      <c r="AH49" s="25"/>
      <c r="AI49" s="25"/>
      <c r="AJ49" s="25"/>
      <c r="AK49" s="25"/>
      <c r="AO49" s="33"/>
      <c r="AQ49" s="25"/>
      <c r="AR49" s="25"/>
      <c r="AS49" s="25"/>
      <c r="AT49" s="25"/>
      <c r="AU49" s="25"/>
      <c r="AY49" s="33"/>
      <c r="BA49" s="25"/>
      <c r="BB49" s="25"/>
      <c r="BC49" s="25"/>
      <c r="BD49" s="25"/>
      <c r="BE49" s="25"/>
      <c r="BI49" s="33"/>
      <c r="BK49" s="25"/>
      <c r="BL49" s="25"/>
      <c r="BM49" s="25"/>
      <c r="BN49" s="25"/>
      <c r="BO49" s="25"/>
      <c r="BS49" s="33"/>
      <c r="BU49" s="25"/>
      <c r="BV49" s="25"/>
      <c r="BW49" s="25"/>
      <c r="BX49" s="25"/>
      <c r="BY49" s="25"/>
      <c r="CC49" s="33"/>
      <c r="CE49" s="25"/>
      <c r="CF49" s="25"/>
      <c r="CG49" s="25"/>
      <c r="CH49" s="25"/>
      <c r="CI49" s="25"/>
      <c r="CM49" s="33"/>
      <c r="CO49" s="25"/>
      <c r="CP49" s="25"/>
      <c r="CQ49" s="25"/>
      <c r="CR49" s="25"/>
      <c r="CS49" s="25"/>
      <c r="CW49" s="33"/>
      <c r="CY49" s="25"/>
      <c r="CZ49" s="25"/>
      <c r="DA49" s="25"/>
      <c r="DB49" s="25"/>
      <c r="DC49" s="25"/>
      <c r="DG49" s="33"/>
      <c r="DI49" s="25"/>
      <c r="DJ49" s="25"/>
      <c r="DK49" s="25"/>
      <c r="DL49" s="25"/>
      <c r="DM49" s="25"/>
      <c r="DQ49" s="33"/>
      <c r="DS49" s="25"/>
      <c r="DT49" s="25"/>
      <c r="DU49" s="25"/>
      <c r="DV49" s="25"/>
      <c r="DW49" s="25"/>
      <c r="EA49" s="33"/>
      <c r="EC49" s="25"/>
      <c r="ED49" s="25"/>
      <c r="EE49" s="25"/>
      <c r="EF49" s="25"/>
      <c r="EG49" s="25"/>
      <c r="EK49" s="33"/>
      <c r="EM49" s="25"/>
      <c r="EN49" s="25"/>
      <c r="EO49" s="25"/>
      <c r="EP49" s="25"/>
      <c r="EQ49" s="25"/>
      <c r="EU49" s="33"/>
      <c r="EW49" s="25"/>
      <c r="EX49" s="25"/>
      <c r="EY49" s="25"/>
      <c r="EZ49" s="25"/>
      <c r="FA49" s="25"/>
      <c r="FE49" s="33"/>
      <c r="FG49" s="25"/>
      <c r="FH49" s="25"/>
      <c r="FI49" s="25"/>
      <c r="FJ49" s="25"/>
      <c r="FK49" s="25"/>
      <c r="FO49" s="33"/>
      <c r="FQ49" s="25"/>
      <c r="FR49" s="25"/>
      <c r="FS49" s="25"/>
      <c r="FT49" s="25"/>
      <c r="FU49" s="25"/>
      <c r="FY49" s="33"/>
      <c r="GA49" s="25"/>
      <c r="GB49" s="25"/>
      <c r="GC49" s="25"/>
      <c r="GD49" s="25"/>
      <c r="GE49" s="25"/>
      <c r="GI49" s="33"/>
      <c r="GK49" s="25"/>
      <c r="GL49" s="25"/>
      <c r="GM49" s="25"/>
      <c r="GN49" s="25"/>
      <c r="GO49" s="25"/>
      <c r="GS49" s="33"/>
      <c r="GU49" s="25"/>
      <c r="GV49" s="25"/>
      <c r="GW49" s="25"/>
      <c r="GX49" s="25"/>
      <c r="GY49" s="25"/>
      <c r="HC49" s="33"/>
      <c r="HE49" s="25"/>
      <c r="HF49" s="25"/>
      <c r="HG49" s="25"/>
      <c r="HH49" s="25"/>
      <c r="HI49" s="25"/>
      <c r="HM49" s="33"/>
      <c r="HO49" s="25"/>
      <c r="HP49" s="25"/>
      <c r="HQ49" s="25"/>
      <c r="HR49" s="25"/>
      <c r="HS49" s="25"/>
      <c r="HW49" s="33"/>
      <c r="HY49" s="25"/>
      <c r="HZ49" s="25"/>
      <c r="IA49" s="25"/>
      <c r="IB49" s="25"/>
      <c r="IC49" s="25"/>
      <c r="IG49" s="33"/>
      <c r="II49" s="25"/>
      <c r="IJ49" s="25"/>
      <c r="IK49" s="25"/>
      <c r="IL49" s="25"/>
      <c r="IM49" s="25"/>
      <c r="IQ49" s="33"/>
      <c r="IS49" s="25"/>
      <c r="IT49" s="25"/>
      <c r="IU49" s="25"/>
      <c r="IV49" s="25"/>
      <c r="IW49" s="25"/>
      <c r="JA49" s="33"/>
      <c r="JC49" s="25"/>
      <c r="JD49" s="25"/>
      <c r="JE49" s="25"/>
      <c r="JF49" s="25"/>
      <c r="JG49" s="25"/>
      <c r="JK49" s="33"/>
      <c r="JM49" s="25"/>
      <c r="JN49" s="25"/>
      <c r="JO49" s="25"/>
      <c r="JP49" s="25"/>
      <c r="JQ49" s="25"/>
      <c r="JU49" s="33"/>
      <c r="JW49" s="25"/>
      <c r="JX49" s="25"/>
      <c r="JY49" s="25"/>
      <c r="JZ49" s="25"/>
      <c r="KA49" s="25"/>
      <c r="KE49" s="33"/>
      <c r="KG49" s="25"/>
      <c r="KH49" s="25"/>
      <c r="KI49" s="25"/>
      <c r="KJ49" s="25"/>
      <c r="KK49" s="25"/>
      <c r="KO49" s="33"/>
      <c r="KQ49" s="25"/>
      <c r="KR49" s="25"/>
      <c r="KS49" s="25"/>
      <c r="KT49" s="25"/>
      <c r="KU49" s="25"/>
      <c r="KY49" s="33"/>
      <c r="LA49" s="25"/>
      <c r="LB49" s="25"/>
      <c r="LC49" s="25"/>
      <c r="LD49" s="25"/>
      <c r="LE49" s="25"/>
      <c r="LI49" s="33"/>
      <c r="LK49" s="25"/>
      <c r="LL49" s="25"/>
      <c r="LM49" s="25"/>
      <c r="LN49" s="25"/>
      <c r="LO49" s="25"/>
      <c r="LS49" s="33"/>
      <c r="LU49" s="25"/>
      <c r="LV49" s="25"/>
      <c r="LW49" s="25"/>
      <c r="LX49" s="25"/>
      <c r="LY49" s="25"/>
      <c r="MC49" s="33"/>
      <c r="ME49" s="25"/>
      <c r="MF49" s="25"/>
      <c r="MG49" s="25"/>
      <c r="MH49" s="25"/>
      <c r="MI49" s="25"/>
      <c r="MM49" s="33"/>
      <c r="MO49" s="25"/>
      <c r="MP49" s="25"/>
      <c r="MQ49" s="25"/>
      <c r="MR49" s="25"/>
      <c r="MS49" s="25"/>
      <c r="MW49" s="33"/>
      <c r="MY49" s="25"/>
      <c r="MZ49" s="25"/>
      <c r="NA49" s="25"/>
      <c r="NB49" s="25"/>
      <c r="NC49" s="25"/>
      <c r="NG49" s="33"/>
      <c r="NI49" s="25"/>
      <c r="NJ49" s="25"/>
      <c r="NK49" s="25"/>
      <c r="NL49" s="25"/>
      <c r="NM49" s="25"/>
      <c r="NQ49" s="33"/>
      <c r="NS49" s="25"/>
      <c r="NT49" s="25"/>
      <c r="NU49" s="25"/>
      <c r="NV49" s="25"/>
      <c r="NW49" s="25"/>
      <c r="OA49" s="33"/>
      <c r="OC49" s="25"/>
      <c r="OD49" s="25"/>
      <c r="OE49" s="25"/>
      <c r="OF49" s="25"/>
      <c r="OG49" s="25"/>
      <c r="OK49" s="33"/>
      <c r="OM49" s="25"/>
      <c r="ON49" s="25"/>
      <c r="OO49" s="25"/>
      <c r="OP49" s="25"/>
      <c r="OQ49" s="25"/>
      <c r="OU49" s="33"/>
      <c r="OW49" s="25"/>
      <c r="OX49" s="25"/>
      <c r="OY49" s="25"/>
      <c r="OZ49" s="25"/>
      <c r="PA49" s="25"/>
      <c r="PE49" s="33"/>
      <c r="PG49" s="25"/>
      <c r="PH49" s="25"/>
      <c r="PI49" s="25"/>
      <c r="PJ49" s="25"/>
      <c r="PK49" s="25"/>
      <c r="PO49" s="33"/>
      <c r="PQ49" s="25"/>
      <c r="PR49" s="25"/>
      <c r="PS49" s="25"/>
      <c r="PT49" s="25"/>
      <c r="PU49" s="25"/>
      <c r="PY49" s="33"/>
      <c r="QA49" s="25"/>
      <c r="QB49" s="25"/>
      <c r="QC49" s="25"/>
      <c r="QD49" s="25"/>
      <c r="QE49" s="25"/>
      <c r="QI49" s="33"/>
      <c r="QK49" s="25"/>
      <c r="QL49" s="25"/>
      <c r="QM49" s="25"/>
      <c r="QN49" s="25"/>
      <c r="QO49" s="25"/>
      <c r="QS49" s="33"/>
      <c r="QU49" s="25"/>
      <c r="QV49" s="25"/>
      <c r="QW49" s="25"/>
      <c r="QX49" s="25"/>
      <c r="QY49" s="25"/>
      <c r="RC49" s="33"/>
      <c r="RE49" s="25"/>
      <c r="RF49" s="25"/>
      <c r="RG49" s="25"/>
      <c r="RH49" s="25"/>
      <c r="RI49" s="25"/>
      <c r="RM49" s="33"/>
      <c r="RO49" s="25"/>
      <c r="RP49" s="25"/>
      <c r="RQ49" s="25"/>
      <c r="RR49" s="25"/>
      <c r="RS49" s="25"/>
      <c r="RW49" s="33"/>
      <c r="RY49" s="25"/>
      <c r="RZ49" s="25"/>
      <c r="SA49" s="25"/>
      <c r="SB49" s="25"/>
      <c r="SC49" s="25"/>
      <c r="SG49" s="33"/>
      <c r="SI49" s="25"/>
      <c r="SJ49" s="25"/>
      <c r="SK49" s="25"/>
      <c r="SL49" s="25"/>
      <c r="SM49" s="25"/>
      <c r="SQ49" s="33"/>
      <c r="SS49" s="25"/>
      <c r="ST49" s="25"/>
      <c r="SU49" s="25"/>
      <c r="SV49" s="25"/>
      <c r="SW49" s="25"/>
      <c r="TA49" s="33"/>
      <c r="TC49" s="25"/>
      <c r="TD49" s="25"/>
      <c r="TE49" s="25"/>
      <c r="TF49" s="25"/>
      <c r="TG49" s="25"/>
      <c r="TK49" s="33"/>
      <c r="TM49" s="25"/>
      <c r="TN49" s="25"/>
      <c r="TO49" s="25"/>
      <c r="TP49" s="25"/>
      <c r="TQ49" s="25"/>
      <c r="TU49" s="33"/>
      <c r="TW49" s="25"/>
      <c r="TX49" s="25"/>
      <c r="TY49" s="25"/>
      <c r="TZ49" s="25"/>
      <c r="UA49" s="25"/>
      <c r="UE49" s="33"/>
      <c r="UG49" s="25"/>
      <c r="UH49" s="25"/>
      <c r="UI49" s="25"/>
      <c r="UJ49" s="25"/>
      <c r="UK49" s="25"/>
      <c r="UO49" s="33"/>
      <c r="UQ49" s="25"/>
      <c r="UR49" s="25"/>
      <c r="US49" s="25"/>
      <c r="UT49" s="25"/>
      <c r="UU49" s="25"/>
      <c r="UY49" s="33"/>
      <c r="VA49" s="25"/>
      <c r="VB49" s="25"/>
      <c r="VC49" s="25"/>
      <c r="VD49" s="25"/>
      <c r="VE49" s="25"/>
      <c r="VI49" s="33"/>
      <c r="VK49" s="25"/>
      <c r="VL49" s="25"/>
      <c r="VM49" s="25"/>
      <c r="VN49" s="25"/>
      <c r="VO49" s="25"/>
      <c r="VS49" s="33"/>
      <c r="VU49" s="25"/>
      <c r="VV49" s="25"/>
      <c r="VW49" s="25"/>
      <c r="VX49" s="25"/>
      <c r="VY49" s="25"/>
      <c r="WC49" s="33"/>
      <c r="WE49" s="25"/>
      <c r="WF49" s="25"/>
      <c r="WG49" s="25"/>
      <c r="WH49" s="25"/>
      <c r="WI49" s="25"/>
      <c r="WM49" s="33"/>
      <c r="WO49" s="25"/>
      <c r="WP49" s="25"/>
      <c r="WQ49" s="25"/>
      <c r="WR49" s="25"/>
      <c r="WS49" s="25"/>
      <c r="WW49" s="33"/>
      <c r="WY49" s="25"/>
      <c r="WZ49" s="25"/>
      <c r="XA49" s="25"/>
      <c r="XB49" s="25"/>
      <c r="XC49" s="25"/>
      <c r="XG49" s="33"/>
      <c r="XI49" s="25"/>
      <c r="XJ49" s="25"/>
      <c r="XK49" s="25"/>
      <c r="XL49" s="25"/>
      <c r="XM49" s="25"/>
      <c r="XQ49" s="33"/>
      <c r="XS49" s="25"/>
      <c r="XT49" s="25"/>
      <c r="XU49" s="25"/>
      <c r="XV49" s="25"/>
      <c r="XW49" s="25"/>
      <c r="YA49" s="33"/>
      <c r="YC49" s="25"/>
      <c r="YD49" s="25"/>
      <c r="YE49" s="25"/>
      <c r="YF49" s="25"/>
      <c r="YG49" s="25"/>
      <c r="YK49" s="33"/>
      <c r="YM49" s="25"/>
      <c r="YN49" s="25"/>
      <c r="YO49" s="25"/>
      <c r="YP49" s="25"/>
      <c r="YQ49" s="25"/>
      <c r="YU49" s="33"/>
      <c r="YW49" s="25"/>
      <c r="YX49" s="25"/>
      <c r="YY49" s="25"/>
      <c r="YZ49" s="25"/>
      <c r="ZA49" s="25"/>
      <c r="ZE49" s="33"/>
      <c r="ZG49" s="25"/>
      <c r="ZH49" s="25"/>
      <c r="ZI49" s="25"/>
      <c r="ZJ49" s="25"/>
      <c r="ZK49" s="25"/>
      <c r="ZO49" s="33"/>
      <c r="ZQ49" s="25"/>
      <c r="ZR49" s="25"/>
      <c r="ZS49" s="25"/>
      <c r="ZT49" s="25"/>
      <c r="ZU49" s="25"/>
      <c r="ZY49" s="33"/>
      <c r="AAA49" s="25"/>
      <c r="AAB49" s="25"/>
      <c r="AAC49" s="25"/>
      <c r="AAD49" s="25"/>
      <c r="AAE49" s="25"/>
      <c r="AAI49" s="33"/>
      <c r="AAK49" s="25"/>
      <c r="AAL49" s="25"/>
      <c r="AAM49" s="25"/>
      <c r="AAN49" s="25"/>
      <c r="AAO49" s="25"/>
      <c r="AAS49" s="33"/>
      <c r="AAU49" s="25"/>
      <c r="AAV49" s="25"/>
      <c r="AAW49" s="25"/>
      <c r="AAX49" s="25"/>
      <c r="AAY49" s="25"/>
      <c r="ABC49" s="33"/>
      <c r="ABE49" s="25"/>
      <c r="ABF49" s="25"/>
      <c r="ABG49" s="25"/>
      <c r="ABH49" s="25"/>
      <c r="ABI49" s="25"/>
      <c r="ABM49" s="33"/>
      <c r="ABO49" s="25"/>
      <c r="ABP49" s="25"/>
      <c r="ABQ49" s="25"/>
      <c r="ABR49" s="25"/>
      <c r="ABS49" s="25"/>
      <c r="ABW49" s="33"/>
      <c r="ABY49" s="25"/>
      <c r="ABZ49" s="25"/>
      <c r="ACA49" s="25"/>
      <c r="ACB49" s="25"/>
      <c r="ACC49" s="25"/>
      <c r="ACG49" s="33"/>
      <c r="ACI49" s="25"/>
      <c r="ACJ49" s="25"/>
      <c r="ACK49" s="25"/>
      <c r="ACL49" s="25"/>
      <c r="ACM49" s="25"/>
      <c r="ACQ49" s="33"/>
      <c r="ACS49" s="25"/>
      <c r="ACT49" s="25"/>
      <c r="ACU49" s="25"/>
      <c r="ACV49" s="25"/>
      <c r="ACW49" s="25"/>
      <c r="ADA49" s="33"/>
      <c r="ADC49" s="25"/>
      <c r="ADD49" s="25"/>
      <c r="ADE49" s="25"/>
      <c r="ADF49" s="25"/>
      <c r="ADG49" s="25"/>
      <c r="ADK49" s="33"/>
      <c r="ADM49" s="25"/>
      <c r="ADN49" s="25"/>
      <c r="ADO49" s="25"/>
      <c r="ADP49" s="25"/>
      <c r="ADQ49" s="25"/>
      <c r="ADU49" s="33"/>
      <c r="ADW49" s="25"/>
      <c r="ADX49" s="25"/>
      <c r="ADY49" s="25"/>
      <c r="ADZ49" s="25"/>
      <c r="AEA49" s="25"/>
      <c r="AEE49" s="33"/>
      <c r="AEG49" s="25"/>
      <c r="AEH49" s="25"/>
      <c r="AEI49" s="25"/>
      <c r="AEJ49" s="25"/>
      <c r="AEK49" s="25"/>
      <c r="AEO49" s="33"/>
      <c r="AEQ49" s="25"/>
      <c r="AER49" s="25"/>
      <c r="AES49" s="25"/>
      <c r="AET49" s="25"/>
      <c r="AEU49" s="25"/>
      <c r="AEY49" s="33"/>
      <c r="AFA49" s="25"/>
      <c r="AFB49" s="25"/>
      <c r="AFC49" s="25"/>
      <c r="AFD49" s="25"/>
      <c r="AFE49" s="25"/>
      <c r="AFI49" s="33"/>
      <c r="AFK49" s="25"/>
      <c r="AFL49" s="25"/>
      <c r="AFM49" s="25"/>
      <c r="AFN49" s="25"/>
      <c r="AFO49" s="25"/>
      <c r="AFS49" s="33"/>
      <c r="AFU49" s="25"/>
      <c r="AFV49" s="25"/>
      <c r="AFW49" s="25"/>
      <c r="AFX49" s="25"/>
      <c r="AFY49" s="25"/>
      <c r="AGC49" s="33"/>
      <c r="AGE49" s="25"/>
      <c r="AGF49" s="25"/>
      <c r="AGG49" s="25"/>
      <c r="AGH49" s="25"/>
      <c r="AGI49" s="25"/>
      <c r="AGM49" s="33"/>
      <c r="AGO49" s="25"/>
      <c r="AGP49" s="25"/>
      <c r="AGQ49" s="25"/>
      <c r="AGR49" s="25"/>
      <c r="AGS49" s="25"/>
      <c r="AGW49" s="33"/>
      <c r="AGY49" s="25"/>
      <c r="AGZ49" s="25"/>
      <c r="AHA49" s="25"/>
      <c r="AHB49" s="25"/>
      <c r="AHC49" s="25"/>
      <c r="AHG49" s="33"/>
      <c r="AHI49" s="25"/>
      <c r="AHJ49" s="25"/>
      <c r="AHK49" s="25"/>
      <c r="AHL49" s="25"/>
      <c r="AHM49" s="25"/>
      <c r="AHQ49" s="33"/>
      <c r="AHS49" s="25"/>
      <c r="AHT49" s="25"/>
      <c r="AHU49" s="25"/>
      <c r="AHV49" s="25"/>
      <c r="AHW49" s="25"/>
      <c r="AIA49" s="33"/>
      <c r="AIC49" s="25"/>
      <c r="AID49" s="25"/>
      <c r="AIE49" s="25"/>
      <c r="AIF49" s="25"/>
      <c r="AIG49" s="25"/>
      <c r="AIK49" s="33"/>
      <c r="AIM49" s="25"/>
      <c r="AIN49" s="25"/>
      <c r="AIO49" s="25"/>
      <c r="AIP49" s="25"/>
      <c r="AIQ49" s="25"/>
      <c r="AIU49" s="33"/>
      <c r="AIW49" s="25"/>
      <c r="AIX49" s="25"/>
      <c r="AIY49" s="25"/>
      <c r="AIZ49" s="25"/>
      <c r="AJA49" s="25"/>
      <c r="AJE49" s="33"/>
      <c r="AJG49" s="25"/>
      <c r="AJH49" s="25"/>
      <c r="AJI49" s="25"/>
      <c r="AJJ49" s="25"/>
      <c r="AJK49" s="25"/>
      <c r="AJO49" s="33"/>
      <c r="AJQ49" s="25"/>
      <c r="AJR49" s="25"/>
      <c r="AJS49" s="25"/>
      <c r="AJT49" s="25"/>
      <c r="AJU49" s="25"/>
      <c r="AJY49" s="33"/>
      <c r="AKA49" s="25"/>
      <c r="AKB49" s="25"/>
      <c r="AKC49" s="25"/>
      <c r="AKD49" s="25"/>
      <c r="AKE49" s="25"/>
      <c r="AKI49" s="33"/>
      <c r="AKK49" s="25"/>
      <c r="AKL49" s="25"/>
      <c r="AKM49" s="25"/>
      <c r="AKN49" s="25"/>
      <c r="AKO49" s="25"/>
      <c r="AKS49" s="33"/>
      <c r="AKU49" s="25"/>
      <c r="AKV49" s="25"/>
      <c r="AKW49" s="25"/>
      <c r="AKX49" s="25"/>
      <c r="AKY49" s="25"/>
      <c r="ALC49" s="33"/>
      <c r="ALE49" s="25"/>
      <c r="ALF49" s="25"/>
      <c r="ALG49" s="25"/>
      <c r="ALH49" s="25"/>
      <c r="ALI49" s="25"/>
      <c r="ALM49" s="33"/>
      <c r="ALO49" s="25"/>
      <c r="ALP49" s="25"/>
      <c r="ALQ49" s="25"/>
      <c r="ALR49" s="25"/>
      <c r="ALS49" s="25"/>
      <c r="ALW49" s="33"/>
      <c r="ALY49" s="25"/>
      <c r="ALZ49" s="25"/>
      <c r="AMA49" s="25"/>
      <c r="AMB49" s="25"/>
      <c r="AMC49" s="25"/>
      <c r="AMG49" s="33"/>
      <c r="AMI49" s="25"/>
      <c r="AMJ49" s="25"/>
      <c r="AMK49" s="25"/>
      <c r="AML49" s="25"/>
      <c r="AMM49" s="25"/>
      <c r="AMQ49" s="33"/>
      <c r="AMS49" s="25"/>
      <c r="AMT49" s="25"/>
      <c r="AMU49" s="25"/>
      <c r="AMV49" s="25"/>
      <c r="AMW49" s="25"/>
      <c r="ANA49" s="33"/>
      <c r="ANC49" s="25"/>
      <c r="AND49" s="25"/>
      <c r="ANE49" s="25"/>
      <c r="ANF49" s="25"/>
      <c r="ANG49" s="25"/>
      <c r="ANK49" s="33"/>
      <c r="ANM49" s="25"/>
      <c r="ANN49" s="25"/>
      <c r="ANO49" s="25"/>
      <c r="ANP49" s="25"/>
      <c r="ANQ49" s="25"/>
      <c r="ANU49" s="33"/>
      <c r="ANW49" s="25"/>
      <c r="ANX49" s="25"/>
      <c r="ANY49" s="25"/>
      <c r="ANZ49" s="25"/>
      <c r="AOA49" s="25"/>
      <c r="AOE49" s="33"/>
      <c r="AOG49" s="25"/>
      <c r="AOH49" s="25"/>
      <c r="AOI49" s="25"/>
      <c r="AOJ49" s="25"/>
      <c r="AOK49" s="25"/>
      <c r="AOO49" s="33"/>
      <c r="AOQ49" s="25"/>
      <c r="AOR49" s="25"/>
      <c r="AOS49" s="25"/>
      <c r="AOT49" s="25"/>
      <c r="AOU49" s="25"/>
      <c r="AOY49" s="33"/>
      <c r="APA49" s="25"/>
      <c r="APB49" s="25"/>
      <c r="APC49" s="25"/>
      <c r="APD49" s="25"/>
      <c r="APE49" s="25"/>
      <c r="API49" s="33"/>
      <c r="APK49" s="25"/>
      <c r="APL49" s="25"/>
      <c r="APM49" s="25"/>
      <c r="APN49" s="25"/>
      <c r="APO49" s="25"/>
      <c r="APS49" s="33"/>
      <c r="APU49" s="25"/>
      <c r="APV49" s="25"/>
      <c r="APW49" s="25"/>
      <c r="APX49" s="25"/>
      <c r="APY49" s="25"/>
      <c r="AQC49" s="33"/>
      <c r="AQE49" s="25"/>
      <c r="AQF49" s="25"/>
      <c r="AQG49" s="25"/>
      <c r="AQH49" s="25"/>
      <c r="AQI49" s="25"/>
      <c r="AQM49" s="33"/>
      <c r="AQO49" s="25"/>
      <c r="AQP49" s="25"/>
      <c r="AQQ49" s="25"/>
      <c r="AQR49" s="25"/>
      <c r="AQS49" s="25"/>
      <c r="AQW49" s="33"/>
      <c r="AQY49" s="25"/>
      <c r="AQZ49" s="25"/>
      <c r="ARA49" s="25"/>
      <c r="ARB49" s="25"/>
      <c r="ARC49" s="25"/>
      <c r="ARG49" s="33"/>
      <c r="ARI49" s="25"/>
      <c r="ARJ49" s="25"/>
      <c r="ARK49" s="25"/>
      <c r="ARL49" s="25"/>
      <c r="ARM49" s="25"/>
      <c r="ARQ49" s="33"/>
      <c r="ARS49" s="25"/>
      <c r="ART49" s="25"/>
      <c r="ARU49" s="25"/>
      <c r="ARV49" s="25"/>
      <c r="ARW49" s="25"/>
      <c r="ASA49" s="33"/>
      <c r="ASC49" s="25"/>
      <c r="ASD49" s="25"/>
      <c r="ASE49" s="25"/>
      <c r="ASF49" s="25"/>
      <c r="ASG49" s="25"/>
      <c r="ASK49" s="33"/>
      <c r="ASM49" s="25"/>
      <c r="ASN49" s="25"/>
      <c r="ASO49" s="25"/>
      <c r="ASP49" s="25"/>
      <c r="ASQ49" s="25"/>
      <c r="ASU49" s="33"/>
      <c r="ASW49" s="25"/>
      <c r="ASX49" s="25"/>
      <c r="ASY49" s="25"/>
      <c r="ASZ49" s="25"/>
      <c r="ATA49" s="25"/>
      <c r="ATE49" s="33"/>
      <c r="ATG49" s="25"/>
      <c r="ATH49" s="25"/>
      <c r="ATI49" s="25"/>
      <c r="ATJ49" s="25"/>
      <c r="ATK49" s="25"/>
      <c r="ATO49" s="33"/>
      <c r="ATQ49" s="25"/>
      <c r="ATR49" s="25"/>
      <c r="ATS49" s="25"/>
      <c r="ATT49" s="25"/>
      <c r="ATU49" s="25"/>
      <c r="ATY49" s="33"/>
      <c r="AUA49" s="25"/>
      <c r="AUB49" s="25"/>
      <c r="AUC49" s="25"/>
      <c r="AUD49" s="25"/>
      <c r="AUE49" s="25"/>
      <c r="AUI49" s="33"/>
      <c r="AUK49" s="25"/>
      <c r="AUL49" s="25"/>
      <c r="AUM49" s="25"/>
      <c r="AUN49" s="25"/>
      <c r="AUO49" s="25"/>
      <c r="AUS49" s="33"/>
      <c r="AUU49" s="25"/>
      <c r="AUV49" s="25"/>
      <c r="AUW49" s="25"/>
      <c r="AUX49" s="25"/>
      <c r="AUY49" s="25"/>
      <c r="AVC49" s="33"/>
      <c r="AVE49" s="25"/>
      <c r="AVF49" s="25"/>
      <c r="AVG49" s="25"/>
      <c r="AVH49" s="25"/>
      <c r="AVI49" s="25"/>
      <c r="AVM49" s="33"/>
      <c r="AVO49" s="25"/>
      <c r="AVP49" s="25"/>
      <c r="AVQ49" s="25"/>
      <c r="AVR49" s="25"/>
      <c r="AVS49" s="25"/>
      <c r="AVW49" s="33"/>
      <c r="AVY49" s="25"/>
      <c r="AVZ49" s="25"/>
      <c r="AWA49" s="25"/>
      <c r="AWB49" s="25"/>
      <c r="AWC49" s="25"/>
      <c r="AWG49" s="33"/>
      <c r="AWI49" s="25"/>
      <c r="AWJ49" s="25"/>
      <c r="AWK49" s="25"/>
      <c r="AWL49" s="25"/>
      <c r="AWM49" s="25"/>
      <c r="AWQ49" s="33"/>
      <c r="AWS49" s="25"/>
      <c r="AWT49" s="25"/>
      <c r="AWU49" s="25"/>
      <c r="AWV49" s="25"/>
      <c r="AWW49" s="25"/>
      <c r="AXA49" s="33"/>
      <c r="AXC49" s="25"/>
      <c r="AXD49" s="25"/>
      <c r="AXE49" s="25"/>
      <c r="AXF49" s="25"/>
      <c r="AXG49" s="25"/>
      <c r="AXK49" s="33"/>
      <c r="AXM49" s="25"/>
      <c r="AXN49" s="25"/>
      <c r="AXO49" s="25"/>
      <c r="AXP49" s="25"/>
      <c r="AXQ49" s="25"/>
      <c r="AXU49" s="33"/>
      <c r="AXW49" s="25"/>
      <c r="AXX49" s="25"/>
      <c r="AXY49" s="25"/>
      <c r="AXZ49" s="25"/>
      <c r="AYA49" s="25"/>
      <c r="AYE49" s="33"/>
      <c r="AYG49" s="25"/>
      <c r="AYH49" s="25"/>
      <c r="AYI49" s="25"/>
      <c r="AYJ49" s="25"/>
      <c r="AYK49" s="25"/>
      <c r="AYO49" s="33"/>
      <c r="AYQ49" s="25"/>
      <c r="AYR49" s="25"/>
      <c r="AYS49" s="25"/>
      <c r="AYT49" s="25"/>
      <c r="AYU49" s="25"/>
      <c r="AYY49" s="33"/>
      <c r="AZA49" s="25"/>
      <c r="AZB49" s="25"/>
      <c r="AZC49" s="25"/>
      <c r="AZD49" s="25"/>
      <c r="AZE49" s="25"/>
      <c r="AZI49" s="33"/>
      <c r="AZK49" s="25"/>
      <c r="AZL49" s="25"/>
      <c r="AZM49" s="25"/>
      <c r="AZN49" s="25"/>
      <c r="AZO49" s="25"/>
      <c r="AZS49" s="33"/>
      <c r="AZU49" s="25"/>
      <c r="AZV49" s="25"/>
      <c r="AZW49" s="25"/>
      <c r="AZX49" s="25"/>
      <c r="AZY49" s="25"/>
      <c r="BAC49" s="33"/>
      <c r="BAE49" s="25"/>
      <c r="BAF49" s="25"/>
      <c r="BAG49" s="25"/>
      <c r="BAH49" s="25"/>
      <c r="BAI49" s="25"/>
      <c r="BAM49" s="33"/>
      <c r="BAO49" s="25"/>
      <c r="BAP49" s="25"/>
      <c r="BAQ49" s="25"/>
      <c r="BAR49" s="25"/>
      <c r="BAS49" s="25"/>
      <c r="BAW49" s="33"/>
      <c r="BAY49" s="25"/>
      <c r="BAZ49" s="25"/>
      <c r="BBA49" s="25"/>
      <c r="BBB49" s="25"/>
      <c r="BBC49" s="25"/>
      <c r="BBG49" s="33"/>
      <c r="BBI49" s="25"/>
      <c r="BBJ49" s="25"/>
      <c r="BBK49" s="25"/>
      <c r="BBL49" s="25"/>
      <c r="BBM49" s="25"/>
      <c r="BBQ49" s="33"/>
      <c r="BBS49" s="25"/>
      <c r="BBT49" s="25"/>
      <c r="BBU49" s="25"/>
      <c r="BBV49" s="25"/>
      <c r="BBW49" s="25"/>
      <c r="BCA49" s="33"/>
      <c r="BCC49" s="25"/>
      <c r="BCD49" s="25"/>
      <c r="BCE49" s="25"/>
      <c r="BCF49" s="25"/>
      <c r="BCG49" s="25"/>
      <c r="BCK49" s="33"/>
      <c r="BCM49" s="25"/>
      <c r="BCN49" s="25"/>
      <c r="BCO49" s="25"/>
      <c r="BCP49" s="25"/>
      <c r="BCQ49" s="25"/>
      <c r="BCU49" s="33"/>
      <c r="BCW49" s="25"/>
      <c r="BCX49" s="25"/>
      <c r="BCY49" s="25"/>
      <c r="BCZ49" s="25"/>
      <c r="BDA49" s="25"/>
      <c r="BDE49" s="33"/>
      <c r="BDG49" s="25"/>
      <c r="BDH49" s="25"/>
      <c r="BDI49" s="25"/>
      <c r="BDJ49" s="25"/>
      <c r="BDK49" s="25"/>
      <c r="BDO49" s="33"/>
      <c r="BDQ49" s="25"/>
      <c r="BDR49" s="25"/>
      <c r="BDS49" s="25"/>
      <c r="BDT49" s="25"/>
      <c r="BDU49" s="25"/>
      <c r="BDY49" s="33"/>
      <c r="BEA49" s="25"/>
      <c r="BEB49" s="25"/>
      <c r="BEC49" s="25"/>
      <c r="BED49" s="25"/>
      <c r="BEE49" s="25"/>
      <c r="BEI49" s="33"/>
      <c r="BEK49" s="25"/>
      <c r="BEL49" s="25"/>
      <c r="BEM49" s="25"/>
      <c r="BEN49" s="25"/>
      <c r="BEO49" s="25"/>
      <c r="BES49" s="33"/>
      <c r="BEU49" s="25"/>
      <c r="BEV49" s="25"/>
      <c r="BEW49" s="25"/>
      <c r="BEX49" s="25"/>
      <c r="BEY49" s="25"/>
      <c r="BFC49" s="33"/>
      <c r="BFE49" s="25"/>
      <c r="BFF49" s="25"/>
      <c r="BFG49" s="25"/>
      <c r="BFH49" s="25"/>
      <c r="BFI49" s="25"/>
      <c r="BFM49" s="33"/>
      <c r="BFO49" s="25"/>
      <c r="BFP49" s="25"/>
      <c r="BFQ49" s="25"/>
      <c r="BFR49" s="25"/>
      <c r="BFS49" s="25"/>
      <c r="BFW49" s="33"/>
      <c r="BFY49" s="25"/>
      <c r="BFZ49" s="25"/>
      <c r="BGA49" s="25"/>
      <c r="BGB49" s="25"/>
      <c r="BGC49" s="25"/>
      <c r="BGG49" s="33"/>
      <c r="BGI49" s="25"/>
      <c r="BGJ49" s="25"/>
      <c r="BGK49" s="25"/>
      <c r="BGL49" s="25"/>
      <c r="BGM49" s="25"/>
      <c r="BGQ49" s="33"/>
      <c r="BGS49" s="25"/>
      <c r="BGT49" s="25"/>
      <c r="BGU49" s="25"/>
      <c r="BGV49" s="25"/>
      <c r="BGW49" s="25"/>
      <c r="BHA49" s="33"/>
      <c r="BHC49" s="25"/>
      <c r="BHD49" s="25"/>
      <c r="BHE49" s="25"/>
      <c r="BHF49" s="25"/>
      <c r="BHG49" s="25"/>
      <c r="BHK49" s="33"/>
      <c r="BHM49" s="25"/>
      <c r="BHN49" s="25"/>
      <c r="BHO49" s="25"/>
      <c r="BHP49" s="25"/>
      <c r="BHQ49" s="25"/>
      <c r="BHU49" s="33"/>
      <c r="BHW49" s="25"/>
      <c r="BHX49" s="25"/>
      <c r="BHY49" s="25"/>
      <c r="BHZ49" s="25"/>
      <c r="BIA49" s="25"/>
      <c r="BIE49" s="33"/>
      <c r="BIG49" s="25"/>
      <c r="BIH49" s="25"/>
      <c r="BII49" s="25"/>
      <c r="BIJ49" s="25"/>
      <c r="BIK49" s="25"/>
      <c r="BIO49" s="33"/>
      <c r="BIQ49" s="25"/>
      <c r="BIR49" s="25"/>
      <c r="BIS49" s="25"/>
      <c r="BIT49" s="25"/>
      <c r="BIU49" s="25"/>
      <c r="BIY49" s="33"/>
      <c r="BJA49" s="25"/>
      <c r="BJB49" s="25"/>
      <c r="BJC49" s="25"/>
      <c r="BJD49" s="25"/>
      <c r="BJE49" s="25"/>
      <c r="BJI49" s="33"/>
      <c r="BJK49" s="25"/>
      <c r="BJL49" s="25"/>
      <c r="BJM49" s="25"/>
      <c r="BJN49" s="25"/>
      <c r="BJO49" s="25"/>
      <c r="BJS49" s="33"/>
      <c r="BJU49" s="25"/>
      <c r="BJV49" s="25"/>
      <c r="BJW49" s="25"/>
      <c r="BJX49" s="25"/>
      <c r="BJY49" s="25"/>
      <c r="BKC49" s="33"/>
      <c r="BKE49" s="25"/>
      <c r="BKF49" s="25"/>
      <c r="BKG49" s="25"/>
      <c r="BKH49" s="25"/>
      <c r="BKI49" s="25"/>
      <c r="BKM49" s="33"/>
      <c r="BKO49" s="25"/>
      <c r="BKP49" s="25"/>
      <c r="BKQ49" s="25"/>
      <c r="BKR49" s="25"/>
      <c r="BKS49" s="25"/>
      <c r="BKW49" s="33"/>
      <c r="BKY49" s="25"/>
      <c r="BKZ49" s="25"/>
      <c r="BLA49" s="25"/>
      <c r="BLB49" s="25"/>
      <c r="BLC49" s="25"/>
      <c r="BLG49" s="33"/>
      <c r="BLI49" s="25"/>
      <c r="BLJ49" s="25"/>
      <c r="BLK49" s="25"/>
      <c r="BLL49" s="25"/>
      <c r="BLM49" s="25"/>
      <c r="BLQ49" s="33"/>
      <c r="BLS49" s="25"/>
      <c r="BLT49" s="25"/>
      <c r="BLU49" s="25"/>
      <c r="BLV49" s="25"/>
      <c r="BLW49" s="25"/>
      <c r="BMA49" s="33"/>
      <c r="BMC49" s="25"/>
      <c r="BMD49" s="25"/>
      <c r="BME49" s="25"/>
      <c r="BMF49" s="25"/>
      <c r="BMG49" s="25"/>
      <c r="BMK49" s="33"/>
      <c r="BMM49" s="25"/>
      <c r="BMN49" s="25"/>
      <c r="BMO49" s="25"/>
      <c r="BMP49" s="25"/>
      <c r="BMQ49" s="25"/>
      <c r="BMU49" s="33"/>
      <c r="BMW49" s="25"/>
      <c r="BMX49" s="25"/>
      <c r="BMY49" s="25"/>
      <c r="BMZ49" s="25"/>
      <c r="BNA49" s="25"/>
      <c r="BNE49" s="33"/>
      <c r="BNG49" s="25"/>
      <c r="BNH49" s="25"/>
      <c r="BNI49" s="25"/>
      <c r="BNJ49" s="25"/>
      <c r="BNK49" s="25"/>
      <c r="BNO49" s="33"/>
      <c r="BNQ49" s="25"/>
      <c r="BNR49" s="25"/>
      <c r="BNS49" s="25"/>
      <c r="BNT49" s="25"/>
      <c r="BNU49" s="25"/>
      <c r="BNY49" s="33"/>
      <c r="BOA49" s="25"/>
      <c r="BOB49" s="25"/>
      <c r="BOC49" s="25"/>
      <c r="BOD49" s="25"/>
      <c r="BOE49" s="25"/>
      <c r="BOI49" s="33"/>
      <c r="BOK49" s="25"/>
      <c r="BOL49" s="25"/>
      <c r="BOM49" s="25"/>
      <c r="BON49" s="25"/>
      <c r="BOO49" s="25"/>
      <c r="BOS49" s="33"/>
      <c r="BOU49" s="25"/>
      <c r="BOV49" s="25"/>
      <c r="BOW49" s="25"/>
      <c r="BOX49" s="25"/>
      <c r="BOY49" s="25"/>
      <c r="BPC49" s="33"/>
      <c r="BPE49" s="25"/>
      <c r="BPF49" s="25"/>
      <c r="BPG49" s="25"/>
      <c r="BPH49" s="25"/>
      <c r="BPI49" s="25"/>
      <c r="BPM49" s="33"/>
      <c r="BPO49" s="25"/>
      <c r="BPP49" s="25"/>
      <c r="BPQ49" s="25"/>
      <c r="BPR49" s="25"/>
      <c r="BPS49" s="25"/>
      <c r="BPW49" s="33"/>
      <c r="BPY49" s="25"/>
      <c r="BPZ49" s="25"/>
      <c r="BQA49" s="25"/>
      <c r="BQB49" s="25"/>
      <c r="BQC49" s="25"/>
      <c r="BQG49" s="33"/>
      <c r="BQI49" s="25"/>
      <c r="BQJ49" s="25"/>
      <c r="BQK49" s="25"/>
      <c r="BQL49" s="25"/>
      <c r="BQM49" s="25"/>
      <c r="BQQ49" s="33"/>
      <c r="BQS49" s="25"/>
      <c r="BQT49" s="25"/>
      <c r="BQU49" s="25"/>
      <c r="BQV49" s="25"/>
      <c r="BQW49" s="25"/>
      <c r="BRA49" s="33"/>
      <c r="BRC49" s="25"/>
      <c r="BRD49" s="25"/>
      <c r="BRE49" s="25"/>
      <c r="BRF49" s="25"/>
      <c r="BRG49" s="25"/>
      <c r="BRK49" s="33"/>
      <c r="BRM49" s="25"/>
      <c r="BRN49" s="25"/>
      <c r="BRO49" s="25"/>
      <c r="BRP49" s="25"/>
      <c r="BRQ49" s="25"/>
      <c r="BRU49" s="33"/>
      <c r="BRW49" s="25"/>
      <c r="BRX49" s="25"/>
      <c r="BRY49" s="25"/>
      <c r="BRZ49" s="25"/>
      <c r="BSA49" s="25"/>
      <c r="BSE49" s="33"/>
      <c r="BSG49" s="25"/>
      <c r="BSH49" s="25"/>
      <c r="BSI49" s="25"/>
      <c r="BSJ49" s="25"/>
      <c r="BSK49" s="25"/>
      <c r="BSO49" s="33"/>
      <c r="BSQ49" s="25"/>
      <c r="BSR49" s="25"/>
      <c r="BSS49" s="25"/>
      <c r="BST49" s="25"/>
      <c r="BSU49" s="25"/>
      <c r="BSY49" s="33"/>
      <c r="BTA49" s="25"/>
      <c r="BTB49" s="25"/>
      <c r="BTC49" s="25"/>
      <c r="BTD49" s="25"/>
      <c r="BTE49" s="25"/>
      <c r="BTI49" s="33"/>
      <c r="BTK49" s="25"/>
      <c r="BTL49" s="25"/>
      <c r="BTM49" s="25"/>
      <c r="BTN49" s="25"/>
      <c r="BTO49" s="25"/>
      <c r="BTS49" s="33"/>
      <c r="BTU49" s="25"/>
      <c r="BTV49" s="25"/>
      <c r="BTW49" s="25"/>
      <c r="BTX49" s="25"/>
      <c r="BTY49" s="25"/>
      <c r="BUC49" s="33"/>
      <c r="BUE49" s="25"/>
      <c r="BUF49" s="25"/>
      <c r="BUG49" s="25"/>
      <c r="BUH49" s="25"/>
      <c r="BUI49" s="25"/>
      <c r="BUM49" s="33"/>
      <c r="BUO49" s="25"/>
      <c r="BUP49" s="25"/>
      <c r="BUQ49" s="25"/>
      <c r="BUR49" s="25"/>
      <c r="BUS49" s="25"/>
      <c r="BUW49" s="33"/>
      <c r="BUY49" s="25"/>
      <c r="BUZ49" s="25"/>
      <c r="BVA49" s="25"/>
      <c r="BVB49" s="25"/>
      <c r="BVC49" s="25"/>
      <c r="BVG49" s="33"/>
      <c r="BVI49" s="25"/>
      <c r="BVJ49" s="25"/>
      <c r="BVK49" s="25"/>
      <c r="BVL49" s="25"/>
      <c r="BVM49" s="25"/>
      <c r="BVQ49" s="33"/>
      <c r="BVS49" s="25"/>
      <c r="BVT49" s="25"/>
      <c r="BVU49" s="25"/>
      <c r="BVV49" s="25"/>
      <c r="BVW49" s="25"/>
      <c r="BWA49" s="33"/>
      <c r="BWC49" s="25"/>
      <c r="BWD49" s="25"/>
      <c r="BWE49" s="25"/>
      <c r="BWF49" s="25"/>
      <c r="BWG49" s="25"/>
      <c r="BWK49" s="33"/>
      <c r="BWM49" s="25"/>
      <c r="BWN49" s="25"/>
      <c r="BWO49" s="25"/>
      <c r="BWP49" s="25"/>
      <c r="BWQ49" s="25"/>
      <c r="BWU49" s="33"/>
      <c r="BWW49" s="25"/>
      <c r="BWX49" s="25"/>
      <c r="BWY49" s="25"/>
      <c r="BWZ49" s="25"/>
      <c r="BXA49" s="25"/>
      <c r="BXE49" s="33"/>
      <c r="BXG49" s="25"/>
      <c r="BXH49" s="25"/>
      <c r="BXI49" s="25"/>
      <c r="BXJ49" s="25"/>
      <c r="BXK49" s="25"/>
      <c r="BXO49" s="33"/>
      <c r="BXQ49" s="25"/>
      <c r="BXR49" s="25"/>
      <c r="BXS49" s="25"/>
      <c r="BXT49" s="25"/>
      <c r="BXU49" s="25"/>
      <c r="BXY49" s="33"/>
      <c r="BYA49" s="25"/>
      <c r="BYB49" s="25"/>
      <c r="BYC49" s="25"/>
      <c r="BYD49" s="25"/>
      <c r="BYE49" s="25"/>
      <c r="BYI49" s="33"/>
      <c r="BYK49" s="25"/>
      <c r="BYL49" s="25"/>
      <c r="BYM49" s="25"/>
      <c r="BYN49" s="25"/>
      <c r="BYO49" s="25"/>
      <c r="BYS49" s="33"/>
      <c r="BYU49" s="25"/>
      <c r="BYV49" s="25"/>
      <c r="BYW49" s="25"/>
      <c r="BYX49" s="25"/>
      <c r="BYY49" s="25"/>
      <c r="BZC49" s="33"/>
      <c r="BZE49" s="25"/>
      <c r="BZF49" s="25"/>
      <c r="BZG49" s="25"/>
      <c r="BZH49" s="25"/>
      <c r="BZI49" s="25"/>
      <c r="BZM49" s="33"/>
      <c r="BZO49" s="25"/>
      <c r="BZP49" s="25"/>
      <c r="BZQ49" s="25"/>
      <c r="BZR49" s="25"/>
      <c r="BZS49" s="25"/>
      <c r="BZW49" s="33"/>
      <c r="BZY49" s="25"/>
      <c r="BZZ49" s="25"/>
      <c r="CAA49" s="25"/>
      <c r="CAB49" s="25"/>
      <c r="CAC49" s="25"/>
      <c r="CAG49" s="33"/>
      <c r="CAI49" s="25"/>
      <c r="CAJ49" s="25"/>
      <c r="CAK49" s="25"/>
      <c r="CAL49" s="25"/>
      <c r="CAM49" s="25"/>
      <c r="CAQ49" s="33"/>
      <c r="CAS49" s="25"/>
      <c r="CAT49" s="25"/>
      <c r="CAU49" s="25"/>
      <c r="CAV49" s="25"/>
      <c r="CAW49" s="25"/>
      <c r="CBA49" s="33"/>
      <c r="CBC49" s="25"/>
      <c r="CBD49" s="25"/>
      <c r="CBE49" s="25"/>
      <c r="CBF49" s="25"/>
      <c r="CBG49" s="25"/>
      <c r="CBK49" s="33"/>
      <c r="CBM49" s="25"/>
      <c r="CBN49" s="25"/>
      <c r="CBO49" s="25"/>
      <c r="CBP49" s="25"/>
      <c r="CBQ49" s="25"/>
      <c r="CBU49" s="33"/>
      <c r="CBW49" s="25"/>
      <c r="CBX49" s="25"/>
      <c r="CBY49" s="25"/>
      <c r="CBZ49" s="25"/>
      <c r="CCA49" s="25"/>
      <c r="CCE49" s="33"/>
      <c r="CCG49" s="25"/>
      <c r="CCH49" s="25"/>
      <c r="CCI49" s="25"/>
      <c r="CCJ49" s="25"/>
      <c r="CCK49" s="25"/>
      <c r="CCO49" s="33"/>
      <c r="CCQ49" s="25"/>
      <c r="CCR49" s="25"/>
      <c r="CCS49" s="25"/>
      <c r="CCT49" s="25"/>
      <c r="CCU49" s="25"/>
      <c r="CCY49" s="33"/>
      <c r="CDA49" s="25"/>
      <c r="CDB49" s="25"/>
      <c r="CDC49" s="25"/>
      <c r="CDD49" s="25"/>
      <c r="CDE49" s="25"/>
      <c r="CDI49" s="33"/>
      <c r="CDK49" s="25"/>
      <c r="CDL49" s="25"/>
      <c r="CDM49" s="25"/>
      <c r="CDN49" s="25"/>
      <c r="CDO49" s="25"/>
      <c r="CDS49" s="33"/>
      <c r="CDU49" s="25"/>
      <c r="CDV49" s="25"/>
      <c r="CDW49" s="25"/>
      <c r="CDX49" s="25"/>
      <c r="CDY49" s="25"/>
      <c r="CEC49" s="33"/>
      <c r="CEE49" s="25"/>
      <c r="CEF49" s="25"/>
      <c r="CEG49" s="25"/>
      <c r="CEH49" s="25"/>
      <c r="CEI49" s="25"/>
      <c r="CEM49" s="33"/>
      <c r="CEO49" s="25"/>
      <c r="CEP49" s="25"/>
      <c r="CEQ49" s="25"/>
      <c r="CER49" s="25"/>
      <c r="CES49" s="25"/>
      <c r="CEW49" s="33"/>
      <c r="CEY49" s="25"/>
      <c r="CEZ49" s="25"/>
      <c r="CFA49" s="25"/>
      <c r="CFB49" s="25"/>
      <c r="CFC49" s="25"/>
      <c r="CFG49" s="33"/>
      <c r="CFI49" s="25"/>
      <c r="CFJ49" s="25"/>
      <c r="CFK49" s="25"/>
      <c r="CFL49" s="25"/>
      <c r="CFM49" s="25"/>
      <c r="CFQ49" s="33"/>
      <c r="CFS49" s="25"/>
      <c r="CFT49" s="25"/>
      <c r="CFU49" s="25"/>
      <c r="CFV49" s="25"/>
      <c r="CFW49" s="25"/>
      <c r="CGA49" s="33"/>
      <c r="CGC49" s="25"/>
      <c r="CGD49" s="25"/>
      <c r="CGE49" s="25"/>
      <c r="CGF49" s="25"/>
      <c r="CGG49" s="25"/>
      <c r="CGK49" s="33"/>
      <c r="CGM49" s="25"/>
      <c r="CGN49" s="25"/>
      <c r="CGO49" s="25"/>
      <c r="CGP49" s="25"/>
      <c r="CGQ49" s="25"/>
      <c r="CGU49" s="33"/>
      <c r="CGW49" s="25"/>
      <c r="CGX49" s="25"/>
      <c r="CGY49" s="25"/>
      <c r="CGZ49" s="25"/>
      <c r="CHA49" s="25"/>
      <c r="CHE49" s="33"/>
      <c r="CHG49" s="25"/>
      <c r="CHH49" s="25"/>
      <c r="CHI49" s="25"/>
      <c r="CHJ49" s="25"/>
      <c r="CHK49" s="25"/>
      <c r="CHO49" s="33"/>
      <c r="CHQ49" s="25"/>
      <c r="CHR49" s="25"/>
      <c r="CHS49" s="25"/>
      <c r="CHT49" s="25"/>
      <c r="CHU49" s="25"/>
      <c r="CHY49" s="33"/>
      <c r="CIA49" s="25"/>
      <c r="CIB49" s="25"/>
      <c r="CIC49" s="25"/>
      <c r="CID49" s="25"/>
      <c r="CIE49" s="25"/>
      <c r="CII49" s="33"/>
      <c r="CIK49" s="25"/>
      <c r="CIL49" s="25"/>
      <c r="CIM49" s="25"/>
      <c r="CIN49" s="25"/>
      <c r="CIO49" s="25"/>
      <c r="CIS49" s="33"/>
      <c r="CIU49" s="25"/>
      <c r="CIV49" s="25"/>
      <c r="CIW49" s="25"/>
      <c r="CIX49" s="25"/>
      <c r="CIY49" s="25"/>
      <c r="CJC49" s="33"/>
      <c r="CJE49" s="25"/>
      <c r="CJF49" s="25"/>
      <c r="CJG49" s="25"/>
      <c r="CJH49" s="25"/>
      <c r="CJI49" s="25"/>
      <c r="CJM49" s="33"/>
      <c r="CJO49" s="25"/>
      <c r="CJP49" s="25"/>
      <c r="CJQ49" s="25"/>
      <c r="CJR49" s="25"/>
      <c r="CJS49" s="25"/>
      <c r="CJW49" s="33"/>
      <c r="CJY49" s="25"/>
      <c r="CJZ49" s="25"/>
      <c r="CKA49" s="25"/>
      <c r="CKB49" s="25"/>
      <c r="CKC49" s="25"/>
      <c r="CKG49" s="33"/>
      <c r="CKI49" s="25"/>
      <c r="CKJ49" s="25"/>
      <c r="CKK49" s="25"/>
      <c r="CKL49" s="25"/>
      <c r="CKM49" s="25"/>
      <c r="CKQ49" s="33"/>
      <c r="CKS49" s="25"/>
      <c r="CKT49" s="25"/>
      <c r="CKU49" s="25"/>
      <c r="CKV49" s="25"/>
      <c r="CKW49" s="25"/>
      <c r="CLA49" s="33"/>
      <c r="CLC49" s="25"/>
      <c r="CLD49" s="25"/>
      <c r="CLE49" s="25"/>
      <c r="CLF49" s="25"/>
      <c r="CLG49" s="25"/>
      <c r="CLK49" s="33"/>
      <c r="CLM49" s="25"/>
      <c r="CLN49" s="25"/>
      <c r="CLO49" s="25"/>
      <c r="CLP49" s="25"/>
      <c r="CLQ49" s="25"/>
      <c r="CLU49" s="33"/>
      <c r="CLW49" s="25"/>
      <c r="CLX49" s="25"/>
      <c r="CLY49" s="25"/>
      <c r="CLZ49" s="25"/>
      <c r="CMA49" s="25"/>
      <c r="CME49" s="33"/>
      <c r="CMG49" s="25"/>
      <c r="CMH49" s="25"/>
      <c r="CMI49" s="25"/>
      <c r="CMJ49" s="25"/>
      <c r="CMK49" s="25"/>
      <c r="CMO49" s="33"/>
      <c r="CMQ49" s="25"/>
      <c r="CMR49" s="25"/>
      <c r="CMS49" s="25"/>
      <c r="CMT49" s="25"/>
      <c r="CMU49" s="25"/>
      <c r="CMY49" s="33"/>
      <c r="CNA49" s="25"/>
      <c r="CNB49" s="25"/>
      <c r="CNC49" s="25"/>
      <c r="CND49" s="25"/>
      <c r="CNE49" s="25"/>
      <c r="CNI49" s="33"/>
      <c r="CNK49" s="25"/>
      <c r="CNL49" s="25"/>
      <c r="CNM49" s="25"/>
      <c r="CNN49" s="25"/>
      <c r="CNO49" s="25"/>
      <c r="CNS49" s="33"/>
      <c r="CNU49" s="25"/>
      <c r="CNV49" s="25"/>
      <c r="CNW49" s="25"/>
      <c r="CNX49" s="25"/>
      <c r="CNY49" s="25"/>
      <c r="COC49" s="33"/>
      <c r="COE49" s="25"/>
      <c r="COF49" s="25"/>
      <c r="COG49" s="25"/>
      <c r="COH49" s="25"/>
      <c r="COI49" s="25"/>
      <c r="COM49" s="33"/>
      <c r="COO49" s="25"/>
      <c r="COP49" s="25"/>
      <c r="COQ49" s="25"/>
      <c r="COR49" s="25"/>
      <c r="COS49" s="25"/>
      <c r="COW49" s="33"/>
      <c r="COY49" s="25"/>
      <c r="COZ49" s="25"/>
      <c r="CPA49" s="25"/>
      <c r="CPB49" s="25"/>
      <c r="CPC49" s="25"/>
      <c r="CPG49" s="33"/>
      <c r="CPI49" s="25"/>
      <c r="CPJ49" s="25"/>
      <c r="CPK49" s="25"/>
      <c r="CPL49" s="25"/>
      <c r="CPM49" s="25"/>
      <c r="CPQ49" s="33"/>
      <c r="CPS49" s="25"/>
      <c r="CPT49" s="25"/>
      <c r="CPU49" s="25"/>
      <c r="CPV49" s="25"/>
      <c r="CPW49" s="25"/>
      <c r="CQA49" s="33"/>
      <c r="CQC49" s="25"/>
      <c r="CQD49" s="25"/>
      <c r="CQE49" s="25"/>
      <c r="CQF49" s="25"/>
      <c r="CQG49" s="25"/>
      <c r="CQK49" s="33"/>
      <c r="CQM49" s="25"/>
      <c r="CQN49" s="25"/>
      <c r="CQO49" s="25"/>
      <c r="CQP49" s="25"/>
      <c r="CQQ49" s="25"/>
      <c r="CQU49" s="33"/>
      <c r="CQW49" s="25"/>
      <c r="CQX49" s="25"/>
      <c r="CQY49" s="25"/>
      <c r="CQZ49" s="25"/>
      <c r="CRA49" s="25"/>
      <c r="CRE49" s="33"/>
      <c r="CRG49" s="25"/>
      <c r="CRH49" s="25"/>
      <c r="CRI49" s="25"/>
      <c r="CRJ49" s="25"/>
      <c r="CRK49" s="25"/>
      <c r="CRO49" s="33"/>
      <c r="CRQ49" s="25"/>
      <c r="CRR49" s="25"/>
      <c r="CRS49" s="25"/>
      <c r="CRT49" s="25"/>
      <c r="CRU49" s="25"/>
      <c r="CRY49" s="33"/>
      <c r="CSA49" s="25"/>
      <c r="CSB49" s="25"/>
      <c r="CSC49" s="25"/>
      <c r="CSD49" s="25"/>
      <c r="CSE49" s="25"/>
      <c r="CSI49" s="33"/>
      <c r="CSK49" s="25"/>
      <c r="CSL49" s="25"/>
      <c r="CSM49" s="25"/>
      <c r="CSN49" s="25"/>
      <c r="CSO49" s="25"/>
      <c r="CSS49" s="33"/>
      <c r="CSU49" s="25"/>
      <c r="CSV49" s="25"/>
      <c r="CSW49" s="25"/>
      <c r="CSX49" s="25"/>
      <c r="CSY49" s="25"/>
      <c r="CTC49" s="33"/>
      <c r="CTE49" s="25"/>
      <c r="CTF49" s="25"/>
      <c r="CTG49" s="25"/>
      <c r="CTH49" s="25"/>
      <c r="CTI49" s="25"/>
      <c r="CTM49" s="33"/>
      <c r="CTO49" s="25"/>
      <c r="CTP49" s="25"/>
      <c r="CTQ49" s="25"/>
      <c r="CTR49" s="25"/>
      <c r="CTS49" s="25"/>
      <c r="CTW49" s="33"/>
      <c r="CTY49" s="25"/>
      <c r="CTZ49" s="25"/>
      <c r="CUA49" s="25"/>
      <c r="CUB49" s="25"/>
      <c r="CUC49" s="25"/>
      <c r="CUG49" s="33"/>
      <c r="CUI49" s="25"/>
      <c r="CUJ49" s="25"/>
      <c r="CUK49" s="25"/>
      <c r="CUL49" s="25"/>
      <c r="CUM49" s="25"/>
      <c r="CUQ49" s="33"/>
      <c r="CUS49" s="25"/>
      <c r="CUT49" s="25"/>
      <c r="CUU49" s="25"/>
      <c r="CUV49" s="25"/>
      <c r="CUW49" s="25"/>
      <c r="CVA49" s="33"/>
      <c r="CVC49" s="25"/>
      <c r="CVD49" s="25"/>
      <c r="CVE49" s="25"/>
      <c r="CVF49" s="25"/>
      <c r="CVG49" s="25"/>
      <c r="CVK49" s="33"/>
      <c r="CVM49" s="25"/>
      <c r="CVN49" s="25"/>
      <c r="CVO49" s="25"/>
      <c r="CVP49" s="25"/>
      <c r="CVQ49" s="25"/>
      <c r="CVU49" s="33"/>
      <c r="CVW49" s="25"/>
      <c r="CVX49" s="25"/>
      <c r="CVY49" s="25"/>
      <c r="CVZ49" s="25"/>
      <c r="CWA49" s="25"/>
      <c r="CWE49" s="33"/>
      <c r="CWG49" s="25"/>
      <c r="CWH49" s="25"/>
      <c r="CWI49" s="25"/>
      <c r="CWJ49" s="25"/>
      <c r="CWK49" s="25"/>
      <c r="CWO49" s="33"/>
      <c r="CWQ49" s="25"/>
      <c r="CWR49" s="25"/>
      <c r="CWS49" s="25"/>
      <c r="CWT49" s="25"/>
      <c r="CWU49" s="25"/>
      <c r="CWY49" s="33"/>
      <c r="CXA49" s="25"/>
      <c r="CXB49" s="25"/>
      <c r="CXC49" s="25"/>
      <c r="CXD49" s="25"/>
      <c r="CXE49" s="25"/>
      <c r="CXI49" s="33"/>
      <c r="CXK49" s="25"/>
      <c r="CXL49" s="25"/>
      <c r="CXM49" s="25"/>
      <c r="CXN49" s="25"/>
      <c r="CXO49" s="25"/>
      <c r="CXS49" s="33"/>
      <c r="CXU49" s="25"/>
      <c r="CXV49" s="25"/>
      <c r="CXW49" s="25"/>
      <c r="CXX49" s="25"/>
      <c r="CXY49" s="25"/>
      <c r="CYC49" s="33"/>
      <c r="CYE49" s="25"/>
      <c r="CYF49" s="25"/>
      <c r="CYG49" s="25"/>
      <c r="CYH49" s="25"/>
      <c r="CYI49" s="25"/>
      <c r="CYM49" s="33"/>
      <c r="CYO49" s="25"/>
      <c r="CYP49" s="25"/>
      <c r="CYQ49" s="25"/>
      <c r="CYR49" s="25"/>
      <c r="CYS49" s="25"/>
      <c r="CYW49" s="33"/>
      <c r="CYY49" s="25"/>
      <c r="CYZ49" s="25"/>
      <c r="CZA49" s="25"/>
      <c r="CZB49" s="25"/>
      <c r="CZC49" s="25"/>
      <c r="CZG49" s="33"/>
      <c r="CZI49" s="25"/>
      <c r="CZJ49" s="25"/>
      <c r="CZK49" s="25"/>
      <c r="CZL49" s="25"/>
      <c r="CZM49" s="25"/>
      <c r="CZQ49" s="33"/>
      <c r="CZS49" s="25"/>
      <c r="CZT49" s="25"/>
      <c r="CZU49" s="25"/>
      <c r="CZV49" s="25"/>
      <c r="CZW49" s="25"/>
      <c r="DAA49" s="33"/>
      <c r="DAC49" s="25"/>
      <c r="DAD49" s="25"/>
      <c r="DAE49" s="25"/>
      <c r="DAF49" s="25"/>
      <c r="DAG49" s="25"/>
      <c r="DAK49" s="33"/>
      <c r="DAM49" s="25"/>
      <c r="DAN49" s="25"/>
      <c r="DAO49" s="25"/>
      <c r="DAP49" s="25"/>
      <c r="DAQ49" s="25"/>
      <c r="DAU49" s="33"/>
      <c r="DAW49" s="25"/>
      <c r="DAX49" s="25"/>
      <c r="DAY49" s="25"/>
      <c r="DAZ49" s="25"/>
      <c r="DBA49" s="25"/>
      <c r="DBE49" s="33"/>
      <c r="DBG49" s="25"/>
      <c r="DBH49" s="25"/>
      <c r="DBI49" s="25"/>
      <c r="DBJ49" s="25"/>
      <c r="DBK49" s="25"/>
      <c r="DBO49" s="33"/>
      <c r="DBQ49" s="25"/>
      <c r="DBR49" s="25"/>
      <c r="DBS49" s="25"/>
      <c r="DBT49" s="25"/>
      <c r="DBU49" s="25"/>
      <c r="DBY49" s="33"/>
      <c r="DCA49" s="25"/>
      <c r="DCB49" s="25"/>
      <c r="DCC49" s="25"/>
      <c r="DCD49" s="25"/>
      <c r="DCE49" s="25"/>
      <c r="DCI49" s="33"/>
      <c r="DCK49" s="25"/>
      <c r="DCL49" s="25"/>
      <c r="DCM49" s="25"/>
      <c r="DCN49" s="25"/>
      <c r="DCO49" s="25"/>
      <c r="DCS49" s="33"/>
      <c r="DCU49" s="25"/>
      <c r="DCV49" s="25"/>
      <c r="DCW49" s="25"/>
      <c r="DCX49" s="25"/>
      <c r="DCY49" s="25"/>
      <c r="DDC49" s="33"/>
      <c r="DDE49" s="25"/>
      <c r="DDF49" s="25"/>
      <c r="DDG49" s="25"/>
      <c r="DDH49" s="25"/>
      <c r="DDI49" s="25"/>
      <c r="DDM49" s="33"/>
      <c r="DDO49" s="25"/>
      <c r="DDP49" s="25"/>
      <c r="DDQ49" s="25"/>
      <c r="DDR49" s="25"/>
      <c r="DDS49" s="25"/>
      <c r="DDW49" s="33"/>
      <c r="DDY49" s="25"/>
      <c r="DDZ49" s="25"/>
      <c r="DEA49" s="25"/>
      <c r="DEB49" s="25"/>
      <c r="DEC49" s="25"/>
      <c r="DEG49" s="33"/>
      <c r="DEI49" s="25"/>
      <c r="DEJ49" s="25"/>
      <c r="DEK49" s="25"/>
      <c r="DEL49" s="25"/>
      <c r="DEM49" s="25"/>
      <c r="DEQ49" s="33"/>
      <c r="DES49" s="25"/>
      <c r="DET49" s="25"/>
      <c r="DEU49" s="25"/>
      <c r="DEV49" s="25"/>
      <c r="DEW49" s="25"/>
      <c r="DFA49" s="33"/>
      <c r="DFC49" s="25"/>
      <c r="DFD49" s="25"/>
      <c r="DFE49" s="25"/>
      <c r="DFF49" s="25"/>
      <c r="DFG49" s="25"/>
      <c r="DFK49" s="33"/>
      <c r="DFM49" s="25"/>
      <c r="DFN49" s="25"/>
      <c r="DFO49" s="25"/>
      <c r="DFP49" s="25"/>
      <c r="DFQ49" s="25"/>
      <c r="DFU49" s="33"/>
      <c r="DFW49" s="25"/>
      <c r="DFX49" s="25"/>
      <c r="DFY49" s="25"/>
      <c r="DFZ49" s="25"/>
      <c r="DGA49" s="25"/>
      <c r="DGE49" s="33"/>
      <c r="DGG49" s="25"/>
      <c r="DGH49" s="25"/>
      <c r="DGI49" s="25"/>
      <c r="DGJ49" s="25"/>
      <c r="DGK49" s="25"/>
      <c r="DGO49" s="33"/>
      <c r="DGQ49" s="25"/>
      <c r="DGR49" s="25"/>
      <c r="DGS49" s="25"/>
      <c r="DGT49" s="25"/>
      <c r="DGU49" s="25"/>
      <c r="DGY49" s="33"/>
      <c r="DHA49" s="25"/>
      <c r="DHB49" s="25"/>
      <c r="DHC49" s="25"/>
      <c r="DHD49" s="25"/>
      <c r="DHE49" s="25"/>
      <c r="DHI49" s="33"/>
      <c r="DHK49" s="25"/>
      <c r="DHL49" s="25"/>
      <c r="DHM49" s="25"/>
      <c r="DHN49" s="25"/>
      <c r="DHO49" s="25"/>
      <c r="DHS49" s="33"/>
      <c r="DHU49" s="25"/>
      <c r="DHV49" s="25"/>
      <c r="DHW49" s="25"/>
      <c r="DHX49" s="25"/>
      <c r="DHY49" s="25"/>
      <c r="DIC49" s="33"/>
      <c r="DIE49" s="25"/>
      <c r="DIF49" s="25"/>
      <c r="DIG49" s="25"/>
      <c r="DIH49" s="25"/>
      <c r="DII49" s="25"/>
      <c r="DIM49" s="33"/>
      <c r="DIO49" s="25"/>
      <c r="DIP49" s="25"/>
      <c r="DIQ49" s="25"/>
      <c r="DIR49" s="25"/>
      <c r="DIS49" s="25"/>
      <c r="DIW49" s="33"/>
      <c r="DIY49" s="25"/>
      <c r="DIZ49" s="25"/>
      <c r="DJA49" s="25"/>
      <c r="DJB49" s="25"/>
      <c r="DJC49" s="25"/>
      <c r="DJG49" s="33"/>
      <c r="DJI49" s="25"/>
      <c r="DJJ49" s="25"/>
      <c r="DJK49" s="25"/>
      <c r="DJL49" s="25"/>
      <c r="DJM49" s="25"/>
      <c r="DJQ49" s="33"/>
      <c r="DJS49" s="25"/>
      <c r="DJT49" s="25"/>
      <c r="DJU49" s="25"/>
      <c r="DJV49" s="25"/>
      <c r="DJW49" s="25"/>
      <c r="DKA49" s="33"/>
      <c r="DKC49" s="25"/>
      <c r="DKD49" s="25"/>
      <c r="DKE49" s="25"/>
      <c r="DKF49" s="25"/>
      <c r="DKG49" s="25"/>
      <c r="DKK49" s="33"/>
      <c r="DKM49" s="25"/>
      <c r="DKN49" s="25"/>
      <c r="DKO49" s="25"/>
      <c r="DKP49" s="25"/>
      <c r="DKQ49" s="25"/>
      <c r="DKU49" s="33"/>
      <c r="DKW49" s="25"/>
      <c r="DKX49" s="25"/>
      <c r="DKY49" s="25"/>
      <c r="DKZ49" s="25"/>
      <c r="DLA49" s="25"/>
      <c r="DLE49" s="33"/>
      <c r="DLG49" s="25"/>
      <c r="DLH49" s="25"/>
      <c r="DLI49" s="25"/>
      <c r="DLJ49" s="25"/>
      <c r="DLK49" s="25"/>
      <c r="DLO49" s="33"/>
      <c r="DLQ49" s="25"/>
      <c r="DLR49" s="25"/>
      <c r="DLS49" s="25"/>
      <c r="DLT49" s="25"/>
      <c r="DLU49" s="25"/>
      <c r="DLY49" s="33"/>
      <c r="DMA49" s="25"/>
      <c r="DMB49" s="25"/>
      <c r="DMC49" s="25"/>
      <c r="DMD49" s="25"/>
      <c r="DME49" s="25"/>
      <c r="DMI49" s="33"/>
      <c r="DMK49" s="25"/>
      <c r="DML49" s="25"/>
      <c r="DMM49" s="25"/>
      <c r="DMN49" s="25"/>
      <c r="DMO49" s="25"/>
      <c r="DMS49" s="33"/>
      <c r="DMU49" s="25"/>
      <c r="DMV49" s="25"/>
      <c r="DMW49" s="25"/>
      <c r="DMX49" s="25"/>
      <c r="DMY49" s="25"/>
      <c r="DNC49" s="33"/>
      <c r="DNE49" s="25"/>
      <c r="DNF49" s="25"/>
      <c r="DNG49" s="25"/>
      <c r="DNH49" s="25"/>
      <c r="DNI49" s="25"/>
      <c r="DNM49" s="33"/>
      <c r="DNO49" s="25"/>
      <c r="DNP49" s="25"/>
      <c r="DNQ49" s="25"/>
      <c r="DNR49" s="25"/>
      <c r="DNS49" s="25"/>
      <c r="DNW49" s="33"/>
      <c r="DNY49" s="25"/>
      <c r="DNZ49" s="25"/>
      <c r="DOA49" s="25"/>
      <c r="DOB49" s="25"/>
      <c r="DOC49" s="25"/>
      <c r="DOG49" s="33"/>
      <c r="DOI49" s="25"/>
      <c r="DOJ49" s="25"/>
      <c r="DOK49" s="25"/>
      <c r="DOL49" s="25"/>
      <c r="DOM49" s="25"/>
      <c r="DOQ49" s="33"/>
      <c r="DOS49" s="25"/>
      <c r="DOT49" s="25"/>
      <c r="DOU49" s="25"/>
      <c r="DOV49" s="25"/>
      <c r="DOW49" s="25"/>
      <c r="DPA49" s="33"/>
      <c r="DPC49" s="25"/>
      <c r="DPD49" s="25"/>
      <c r="DPE49" s="25"/>
      <c r="DPF49" s="25"/>
      <c r="DPG49" s="25"/>
      <c r="DPK49" s="33"/>
      <c r="DPM49" s="25"/>
      <c r="DPN49" s="25"/>
      <c r="DPO49" s="25"/>
      <c r="DPP49" s="25"/>
      <c r="DPQ49" s="25"/>
      <c r="DPU49" s="33"/>
      <c r="DPW49" s="25"/>
      <c r="DPX49" s="25"/>
      <c r="DPY49" s="25"/>
      <c r="DPZ49" s="25"/>
      <c r="DQA49" s="25"/>
      <c r="DQE49" s="33"/>
      <c r="DQG49" s="25"/>
      <c r="DQH49" s="25"/>
      <c r="DQI49" s="25"/>
      <c r="DQJ49" s="25"/>
      <c r="DQK49" s="25"/>
      <c r="DQO49" s="33"/>
      <c r="DQQ49" s="25"/>
      <c r="DQR49" s="25"/>
      <c r="DQS49" s="25"/>
      <c r="DQT49" s="25"/>
      <c r="DQU49" s="25"/>
      <c r="DQY49" s="33"/>
      <c r="DRA49" s="25"/>
      <c r="DRB49" s="25"/>
      <c r="DRC49" s="25"/>
      <c r="DRD49" s="25"/>
      <c r="DRE49" s="25"/>
      <c r="DRI49" s="33"/>
      <c r="DRK49" s="25"/>
      <c r="DRL49" s="25"/>
      <c r="DRM49" s="25"/>
      <c r="DRN49" s="25"/>
      <c r="DRO49" s="25"/>
      <c r="DRS49" s="33"/>
      <c r="DRU49" s="25"/>
      <c r="DRV49" s="25"/>
      <c r="DRW49" s="25"/>
      <c r="DRX49" s="25"/>
      <c r="DRY49" s="25"/>
      <c r="DSC49" s="33"/>
      <c r="DSE49" s="25"/>
      <c r="DSF49" s="25"/>
      <c r="DSG49" s="25"/>
      <c r="DSH49" s="25"/>
      <c r="DSI49" s="25"/>
      <c r="DSM49" s="33"/>
      <c r="DSO49" s="25"/>
      <c r="DSP49" s="25"/>
      <c r="DSQ49" s="25"/>
      <c r="DSR49" s="25"/>
      <c r="DSS49" s="25"/>
      <c r="DSW49" s="33"/>
      <c r="DSY49" s="25"/>
      <c r="DSZ49" s="25"/>
      <c r="DTA49" s="25"/>
      <c r="DTB49" s="25"/>
      <c r="DTC49" s="25"/>
      <c r="DTG49" s="33"/>
      <c r="DTI49" s="25"/>
      <c r="DTJ49" s="25"/>
      <c r="DTK49" s="25"/>
      <c r="DTL49" s="25"/>
      <c r="DTM49" s="25"/>
      <c r="DTQ49" s="33"/>
      <c r="DTS49" s="25"/>
      <c r="DTT49" s="25"/>
      <c r="DTU49" s="25"/>
      <c r="DTV49" s="25"/>
      <c r="DTW49" s="25"/>
      <c r="DUA49" s="33"/>
      <c r="DUC49" s="25"/>
      <c r="DUD49" s="25"/>
      <c r="DUE49" s="25"/>
      <c r="DUF49" s="25"/>
      <c r="DUG49" s="25"/>
      <c r="DUK49" s="33"/>
      <c r="DUM49" s="25"/>
      <c r="DUN49" s="25"/>
      <c r="DUO49" s="25"/>
      <c r="DUP49" s="25"/>
      <c r="DUQ49" s="25"/>
      <c r="DUU49" s="33"/>
      <c r="DUW49" s="25"/>
      <c r="DUX49" s="25"/>
      <c r="DUY49" s="25"/>
      <c r="DUZ49" s="25"/>
      <c r="DVA49" s="25"/>
      <c r="DVE49" s="33"/>
      <c r="DVG49" s="25"/>
      <c r="DVH49" s="25"/>
      <c r="DVI49" s="25"/>
      <c r="DVJ49" s="25"/>
      <c r="DVK49" s="25"/>
      <c r="DVO49" s="33"/>
      <c r="DVQ49" s="25"/>
      <c r="DVR49" s="25"/>
      <c r="DVS49" s="25"/>
      <c r="DVT49" s="25"/>
      <c r="DVU49" s="25"/>
      <c r="DVY49" s="33"/>
      <c r="DWA49" s="25"/>
      <c r="DWB49" s="25"/>
      <c r="DWC49" s="25"/>
      <c r="DWD49" s="25"/>
      <c r="DWE49" s="25"/>
      <c r="DWI49" s="33"/>
      <c r="DWK49" s="25"/>
      <c r="DWL49" s="25"/>
      <c r="DWM49" s="25"/>
      <c r="DWN49" s="25"/>
      <c r="DWO49" s="25"/>
      <c r="DWS49" s="33"/>
      <c r="DWU49" s="25"/>
      <c r="DWV49" s="25"/>
      <c r="DWW49" s="25"/>
      <c r="DWX49" s="25"/>
      <c r="DWY49" s="25"/>
      <c r="DXC49" s="33"/>
      <c r="DXE49" s="25"/>
      <c r="DXF49" s="25"/>
      <c r="DXG49" s="25"/>
      <c r="DXH49" s="25"/>
      <c r="DXI49" s="25"/>
      <c r="DXM49" s="33"/>
      <c r="DXO49" s="25"/>
      <c r="DXP49" s="25"/>
      <c r="DXQ49" s="25"/>
      <c r="DXR49" s="25"/>
      <c r="DXS49" s="25"/>
      <c r="DXW49" s="33"/>
      <c r="DXY49" s="25"/>
      <c r="DXZ49" s="25"/>
      <c r="DYA49" s="25"/>
      <c r="DYB49" s="25"/>
      <c r="DYC49" s="25"/>
      <c r="DYG49" s="33"/>
      <c r="DYI49" s="25"/>
      <c r="DYJ49" s="25"/>
      <c r="DYK49" s="25"/>
      <c r="DYL49" s="25"/>
      <c r="DYM49" s="25"/>
      <c r="DYQ49" s="33"/>
      <c r="DYS49" s="25"/>
      <c r="DYT49" s="25"/>
      <c r="DYU49" s="25"/>
      <c r="DYV49" s="25"/>
      <c r="DYW49" s="25"/>
      <c r="DZA49" s="33"/>
      <c r="DZC49" s="25"/>
      <c r="DZD49" s="25"/>
      <c r="DZE49" s="25"/>
      <c r="DZF49" s="25"/>
      <c r="DZG49" s="25"/>
      <c r="DZK49" s="33"/>
      <c r="DZM49" s="25"/>
      <c r="DZN49" s="25"/>
      <c r="DZO49" s="25"/>
      <c r="DZP49" s="25"/>
      <c r="DZQ49" s="25"/>
      <c r="DZU49" s="33"/>
      <c r="DZW49" s="25"/>
      <c r="DZX49" s="25"/>
      <c r="DZY49" s="25"/>
      <c r="DZZ49" s="25"/>
      <c r="EAA49" s="25"/>
      <c r="EAE49" s="33"/>
      <c r="EAG49" s="25"/>
      <c r="EAH49" s="25"/>
      <c r="EAI49" s="25"/>
      <c r="EAJ49" s="25"/>
      <c r="EAK49" s="25"/>
      <c r="EAO49" s="33"/>
      <c r="EAQ49" s="25"/>
      <c r="EAR49" s="25"/>
      <c r="EAS49" s="25"/>
      <c r="EAT49" s="25"/>
      <c r="EAU49" s="25"/>
      <c r="EAY49" s="33"/>
      <c r="EBA49" s="25"/>
      <c r="EBB49" s="25"/>
      <c r="EBC49" s="25"/>
      <c r="EBD49" s="25"/>
      <c r="EBE49" s="25"/>
      <c r="EBI49" s="33"/>
      <c r="EBK49" s="25"/>
      <c r="EBL49" s="25"/>
      <c r="EBM49" s="25"/>
      <c r="EBN49" s="25"/>
      <c r="EBO49" s="25"/>
      <c r="EBS49" s="33"/>
      <c r="EBU49" s="25"/>
      <c r="EBV49" s="25"/>
      <c r="EBW49" s="25"/>
      <c r="EBX49" s="25"/>
      <c r="EBY49" s="25"/>
      <c r="ECC49" s="33"/>
      <c r="ECE49" s="25"/>
      <c r="ECF49" s="25"/>
      <c r="ECG49" s="25"/>
      <c r="ECH49" s="25"/>
      <c r="ECI49" s="25"/>
      <c r="ECM49" s="33"/>
      <c r="ECO49" s="25"/>
      <c r="ECP49" s="25"/>
      <c r="ECQ49" s="25"/>
      <c r="ECR49" s="25"/>
      <c r="ECS49" s="25"/>
      <c r="ECW49" s="33"/>
      <c r="ECY49" s="25"/>
      <c r="ECZ49" s="25"/>
      <c r="EDA49" s="25"/>
      <c r="EDB49" s="25"/>
      <c r="EDC49" s="25"/>
      <c r="EDG49" s="33"/>
      <c r="EDI49" s="25"/>
      <c r="EDJ49" s="25"/>
      <c r="EDK49" s="25"/>
      <c r="EDL49" s="25"/>
      <c r="EDM49" s="25"/>
      <c r="EDQ49" s="33"/>
      <c r="EDS49" s="25"/>
      <c r="EDT49" s="25"/>
      <c r="EDU49" s="25"/>
      <c r="EDV49" s="25"/>
      <c r="EDW49" s="25"/>
      <c r="EEA49" s="33"/>
      <c r="EEC49" s="25"/>
      <c r="EED49" s="25"/>
      <c r="EEE49" s="25"/>
      <c r="EEF49" s="25"/>
      <c r="EEG49" s="25"/>
      <c r="EEK49" s="33"/>
      <c r="EEM49" s="25"/>
      <c r="EEN49" s="25"/>
      <c r="EEO49" s="25"/>
      <c r="EEP49" s="25"/>
      <c r="EEQ49" s="25"/>
      <c r="EEU49" s="33"/>
      <c r="EEW49" s="25"/>
      <c r="EEX49" s="25"/>
      <c r="EEY49" s="25"/>
      <c r="EEZ49" s="25"/>
      <c r="EFA49" s="25"/>
      <c r="EFE49" s="33"/>
      <c r="EFG49" s="25"/>
      <c r="EFH49" s="25"/>
      <c r="EFI49" s="25"/>
      <c r="EFJ49" s="25"/>
      <c r="EFK49" s="25"/>
      <c r="EFO49" s="33"/>
      <c r="EFQ49" s="25"/>
      <c r="EFR49" s="25"/>
      <c r="EFS49" s="25"/>
      <c r="EFT49" s="25"/>
      <c r="EFU49" s="25"/>
      <c r="EFY49" s="33"/>
      <c r="EGA49" s="25"/>
      <c r="EGB49" s="25"/>
      <c r="EGC49" s="25"/>
      <c r="EGD49" s="25"/>
      <c r="EGE49" s="25"/>
      <c r="EGI49" s="33"/>
      <c r="EGK49" s="25"/>
      <c r="EGL49" s="25"/>
      <c r="EGM49" s="25"/>
      <c r="EGN49" s="25"/>
      <c r="EGO49" s="25"/>
      <c r="EGS49" s="33"/>
      <c r="EGU49" s="25"/>
      <c r="EGV49" s="25"/>
      <c r="EGW49" s="25"/>
      <c r="EGX49" s="25"/>
      <c r="EGY49" s="25"/>
      <c r="EHC49" s="33"/>
      <c r="EHE49" s="25"/>
      <c r="EHF49" s="25"/>
      <c r="EHG49" s="25"/>
      <c r="EHH49" s="25"/>
      <c r="EHI49" s="25"/>
      <c r="EHM49" s="33"/>
      <c r="EHO49" s="25"/>
      <c r="EHP49" s="25"/>
      <c r="EHQ49" s="25"/>
      <c r="EHR49" s="25"/>
      <c r="EHS49" s="25"/>
      <c r="EHW49" s="33"/>
      <c r="EHY49" s="25"/>
      <c r="EHZ49" s="25"/>
      <c r="EIA49" s="25"/>
      <c r="EIB49" s="25"/>
      <c r="EIC49" s="25"/>
      <c r="EIG49" s="33"/>
      <c r="EII49" s="25"/>
      <c r="EIJ49" s="25"/>
      <c r="EIK49" s="25"/>
      <c r="EIL49" s="25"/>
      <c r="EIM49" s="25"/>
      <c r="EIQ49" s="33"/>
      <c r="EIS49" s="25"/>
      <c r="EIT49" s="25"/>
      <c r="EIU49" s="25"/>
      <c r="EIV49" s="25"/>
      <c r="EIW49" s="25"/>
      <c r="EJA49" s="33"/>
      <c r="EJC49" s="25"/>
      <c r="EJD49" s="25"/>
      <c r="EJE49" s="25"/>
      <c r="EJF49" s="25"/>
      <c r="EJG49" s="25"/>
      <c r="EJK49" s="33"/>
      <c r="EJM49" s="25"/>
      <c r="EJN49" s="25"/>
      <c r="EJO49" s="25"/>
      <c r="EJP49" s="25"/>
      <c r="EJQ49" s="25"/>
      <c r="EJU49" s="33"/>
      <c r="EJW49" s="25"/>
      <c r="EJX49" s="25"/>
      <c r="EJY49" s="25"/>
      <c r="EJZ49" s="25"/>
      <c r="EKA49" s="25"/>
      <c r="EKE49" s="33"/>
      <c r="EKG49" s="25"/>
      <c r="EKH49" s="25"/>
      <c r="EKI49" s="25"/>
      <c r="EKJ49" s="25"/>
      <c r="EKK49" s="25"/>
      <c r="EKO49" s="33"/>
      <c r="EKQ49" s="25"/>
      <c r="EKR49" s="25"/>
      <c r="EKS49" s="25"/>
      <c r="EKT49" s="25"/>
      <c r="EKU49" s="25"/>
      <c r="EKY49" s="33"/>
      <c r="ELA49" s="25"/>
      <c r="ELB49" s="25"/>
      <c r="ELC49" s="25"/>
      <c r="ELD49" s="25"/>
      <c r="ELE49" s="25"/>
      <c r="ELI49" s="33"/>
      <c r="ELK49" s="25"/>
      <c r="ELL49" s="25"/>
      <c r="ELM49" s="25"/>
      <c r="ELN49" s="25"/>
      <c r="ELO49" s="25"/>
      <c r="ELS49" s="33"/>
      <c r="ELU49" s="25"/>
      <c r="ELV49" s="25"/>
      <c r="ELW49" s="25"/>
      <c r="ELX49" s="25"/>
      <c r="ELY49" s="25"/>
      <c r="EMC49" s="33"/>
      <c r="EME49" s="25"/>
      <c r="EMF49" s="25"/>
      <c r="EMG49" s="25"/>
      <c r="EMH49" s="25"/>
      <c r="EMI49" s="25"/>
      <c r="EMM49" s="33"/>
      <c r="EMO49" s="25"/>
      <c r="EMP49" s="25"/>
      <c r="EMQ49" s="25"/>
      <c r="EMR49" s="25"/>
      <c r="EMS49" s="25"/>
      <c r="EMW49" s="33"/>
      <c r="EMY49" s="25"/>
      <c r="EMZ49" s="25"/>
      <c r="ENA49" s="25"/>
      <c r="ENB49" s="25"/>
      <c r="ENC49" s="25"/>
      <c r="ENG49" s="33"/>
      <c r="ENI49" s="25"/>
      <c r="ENJ49" s="25"/>
      <c r="ENK49" s="25"/>
      <c r="ENL49" s="25"/>
      <c r="ENM49" s="25"/>
      <c r="ENQ49" s="33"/>
      <c r="ENS49" s="25"/>
      <c r="ENT49" s="25"/>
      <c r="ENU49" s="25"/>
      <c r="ENV49" s="25"/>
      <c r="ENW49" s="25"/>
      <c r="EOA49" s="33"/>
      <c r="EOC49" s="25"/>
      <c r="EOD49" s="25"/>
      <c r="EOE49" s="25"/>
      <c r="EOF49" s="25"/>
      <c r="EOG49" s="25"/>
      <c r="EOK49" s="33"/>
      <c r="EOM49" s="25"/>
      <c r="EON49" s="25"/>
      <c r="EOO49" s="25"/>
      <c r="EOP49" s="25"/>
      <c r="EOQ49" s="25"/>
      <c r="EOU49" s="33"/>
      <c r="EOW49" s="25"/>
      <c r="EOX49" s="25"/>
      <c r="EOY49" s="25"/>
      <c r="EOZ49" s="25"/>
      <c r="EPA49" s="25"/>
      <c r="EPE49" s="33"/>
      <c r="EPG49" s="25"/>
      <c r="EPH49" s="25"/>
      <c r="EPI49" s="25"/>
      <c r="EPJ49" s="25"/>
      <c r="EPK49" s="25"/>
      <c r="EPO49" s="33"/>
      <c r="EPQ49" s="25"/>
      <c r="EPR49" s="25"/>
      <c r="EPS49" s="25"/>
      <c r="EPT49" s="25"/>
      <c r="EPU49" s="25"/>
      <c r="EPY49" s="33"/>
      <c r="EQA49" s="25"/>
      <c r="EQB49" s="25"/>
      <c r="EQC49" s="25"/>
      <c r="EQD49" s="25"/>
      <c r="EQE49" s="25"/>
      <c r="EQI49" s="33"/>
      <c r="EQK49" s="25"/>
      <c r="EQL49" s="25"/>
      <c r="EQM49" s="25"/>
      <c r="EQN49" s="25"/>
      <c r="EQO49" s="25"/>
      <c r="EQS49" s="33"/>
      <c r="EQU49" s="25"/>
      <c r="EQV49" s="25"/>
      <c r="EQW49" s="25"/>
      <c r="EQX49" s="25"/>
      <c r="EQY49" s="25"/>
      <c r="ERC49" s="33"/>
      <c r="ERE49" s="25"/>
      <c r="ERF49" s="25"/>
      <c r="ERG49" s="25"/>
      <c r="ERH49" s="25"/>
      <c r="ERI49" s="25"/>
      <c r="ERM49" s="33"/>
      <c r="ERO49" s="25"/>
      <c r="ERP49" s="25"/>
      <c r="ERQ49" s="25"/>
      <c r="ERR49" s="25"/>
      <c r="ERS49" s="25"/>
      <c r="ERW49" s="33"/>
      <c r="ERY49" s="25"/>
      <c r="ERZ49" s="25"/>
      <c r="ESA49" s="25"/>
      <c r="ESB49" s="25"/>
      <c r="ESC49" s="25"/>
      <c r="ESG49" s="33"/>
      <c r="ESI49" s="25"/>
      <c r="ESJ49" s="25"/>
      <c r="ESK49" s="25"/>
      <c r="ESL49" s="25"/>
      <c r="ESM49" s="25"/>
      <c r="ESQ49" s="33"/>
      <c r="ESS49" s="25"/>
      <c r="EST49" s="25"/>
      <c r="ESU49" s="25"/>
      <c r="ESV49" s="25"/>
      <c r="ESW49" s="25"/>
      <c r="ETA49" s="33"/>
      <c r="ETC49" s="25"/>
      <c r="ETD49" s="25"/>
      <c r="ETE49" s="25"/>
      <c r="ETF49" s="25"/>
      <c r="ETG49" s="25"/>
      <c r="ETK49" s="33"/>
      <c r="ETM49" s="25"/>
      <c r="ETN49" s="25"/>
      <c r="ETO49" s="25"/>
      <c r="ETP49" s="25"/>
      <c r="ETQ49" s="25"/>
      <c r="ETU49" s="33"/>
      <c r="ETW49" s="25"/>
      <c r="ETX49" s="25"/>
      <c r="ETY49" s="25"/>
      <c r="ETZ49" s="25"/>
      <c r="EUA49" s="25"/>
      <c r="EUE49" s="33"/>
      <c r="EUG49" s="25"/>
      <c r="EUH49" s="25"/>
      <c r="EUI49" s="25"/>
      <c r="EUJ49" s="25"/>
      <c r="EUK49" s="25"/>
      <c r="EUO49" s="33"/>
      <c r="EUQ49" s="25"/>
      <c r="EUR49" s="25"/>
      <c r="EUS49" s="25"/>
      <c r="EUT49" s="25"/>
      <c r="EUU49" s="25"/>
      <c r="EUY49" s="33"/>
      <c r="EVA49" s="25"/>
      <c r="EVB49" s="25"/>
      <c r="EVC49" s="25"/>
      <c r="EVD49" s="25"/>
      <c r="EVE49" s="25"/>
      <c r="EVI49" s="33"/>
      <c r="EVK49" s="25"/>
      <c r="EVL49" s="25"/>
      <c r="EVM49" s="25"/>
      <c r="EVN49" s="25"/>
      <c r="EVO49" s="25"/>
      <c r="EVS49" s="33"/>
      <c r="EVU49" s="25"/>
      <c r="EVV49" s="25"/>
      <c r="EVW49" s="25"/>
      <c r="EVX49" s="25"/>
      <c r="EVY49" s="25"/>
      <c r="EWC49" s="33"/>
      <c r="EWE49" s="25"/>
      <c r="EWF49" s="25"/>
      <c r="EWG49" s="25"/>
      <c r="EWH49" s="25"/>
      <c r="EWI49" s="25"/>
      <c r="EWM49" s="33"/>
      <c r="EWO49" s="25"/>
      <c r="EWP49" s="25"/>
      <c r="EWQ49" s="25"/>
      <c r="EWR49" s="25"/>
      <c r="EWS49" s="25"/>
      <c r="EWW49" s="33"/>
      <c r="EWY49" s="25"/>
      <c r="EWZ49" s="25"/>
      <c r="EXA49" s="25"/>
      <c r="EXB49" s="25"/>
      <c r="EXC49" s="25"/>
      <c r="EXG49" s="33"/>
      <c r="EXI49" s="25"/>
      <c r="EXJ49" s="25"/>
      <c r="EXK49" s="25"/>
      <c r="EXL49" s="25"/>
      <c r="EXM49" s="25"/>
      <c r="EXQ49" s="33"/>
      <c r="EXS49" s="25"/>
      <c r="EXT49" s="25"/>
      <c r="EXU49" s="25"/>
      <c r="EXV49" s="25"/>
      <c r="EXW49" s="25"/>
      <c r="EYA49" s="33"/>
      <c r="EYC49" s="25"/>
      <c r="EYD49" s="25"/>
      <c r="EYE49" s="25"/>
      <c r="EYF49" s="25"/>
      <c r="EYG49" s="25"/>
      <c r="EYK49" s="33"/>
      <c r="EYM49" s="25"/>
      <c r="EYN49" s="25"/>
      <c r="EYO49" s="25"/>
      <c r="EYP49" s="25"/>
      <c r="EYQ49" s="25"/>
      <c r="EYU49" s="33"/>
      <c r="EYW49" s="25"/>
      <c r="EYX49" s="25"/>
      <c r="EYY49" s="25"/>
      <c r="EYZ49" s="25"/>
      <c r="EZA49" s="25"/>
      <c r="EZE49" s="33"/>
      <c r="EZG49" s="25"/>
      <c r="EZH49" s="25"/>
      <c r="EZI49" s="25"/>
      <c r="EZJ49" s="25"/>
      <c r="EZK49" s="25"/>
      <c r="EZO49" s="33"/>
      <c r="EZQ49" s="25"/>
      <c r="EZR49" s="25"/>
      <c r="EZS49" s="25"/>
      <c r="EZT49" s="25"/>
      <c r="EZU49" s="25"/>
      <c r="EZY49" s="33"/>
      <c r="FAA49" s="25"/>
      <c r="FAB49" s="25"/>
      <c r="FAC49" s="25"/>
      <c r="FAD49" s="25"/>
      <c r="FAE49" s="25"/>
      <c r="FAI49" s="33"/>
      <c r="FAK49" s="25"/>
      <c r="FAL49" s="25"/>
      <c r="FAM49" s="25"/>
      <c r="FAN49" s="25"/>
      <c r="FAO49" s="25"/>
      <c r="FAS49" s="33"/>
      <c r="FAU49" s="25"/>
      <c r="FAV49" s="25"/>
      <c r="FAW49" s="25"/>
      <c r="FAX49" s="25"/>
      <c r="FAY49" s="25"/>
      <c r="FBC49" s="33"/>
      <c r="FBE49" s="25"/>
      <c r="FBF49" s="25"/>
      <c r="FBG49" s="25"/>
      <c r="FBH49" s="25"/>
      <c r="FBI49" s="25"/>
      <c r="FBM49" s="33"/>
      <c r="FBO49" s="25"/>
      <c r="FBP49" s="25"/>
      <c r="FBQ49" s="25"/>
      <c r="FBR49" s="25"/>
      <c r="FBS49" s="25"/>
      <c r="FBW49" s="33"/>
      <c r="FBY49" s="25"/>
      <c r="FBZ49" s="25"/>
      <c r="FCA49" s="25"/>
      <c r="FCB49" s="25"/>
      <c r="FCC49" s="25"/>
      <c r="FCG49" s="33"/>
      <c r="FCI49" s="25"/>
      <c r="FCJ49" s="25"/>
      <c r="FCK49" s="25"/>
      <c r="FCL49" s="25"/>
      <c r="FCM49" s="25"/>
      <c r="FCQ49" s="33"/>
      <c r="FCS49" s="25"/>
      <c r="FCT49" s="25"/>
      <c r="FCU49" s="25"/>
      <c r="FCV49" s="25"/>
      <c r="FCW49" s="25"/>
      <c r="FDA49" s="33"/>
      <c r="FDC49" s="25"/>
      <c r="FDD49" s="25"/>
      <c r="FDE49" s="25"/>
      <c r="FDF49" s="25"/>
      <c r="FDG49" s="25"/>
      <c r="FDK49" s="33"/>
      <c r="FDM49" s="25"/>
      <c r="FDN49" s="25"/>
      <c r="FDO49" s="25"/>
      <c r="FDP49" s="25"/>
      <c r="FDQ49" s="25"/>
      <c r="FDU49" s="33"/>
      <c r="FDW49" s="25"/>
      <c r="FDX49" s="25"/>
      <c r="FDY49" s="25"/>
      <c r="FDZ49" s="25"/>
      <c r="FEA49" s="25"/>
      <c r="FEE49" s="33"/>
      <c r="FEG49" s="25"/>
      <c r="FEH49" s="25"/>
      <c r="FEI49" s="25"/>
      <c r="FEJ49" s="25"/>
      <c r="FEK49" s="25"/>
      <c r="FEO49" s="33"/>
      <c r="FEQ49" s="25"/>
      <c r="FER49" s="25"/>
      <c r="FES49" s="25"/>
      <c r="FET49" s="25"/>
      <c r="FEU49" s="25"/>
      <c r="FEY49" s="33"/>
      <c r="FFA49" s="25"/>
      <c r="FFB49" s="25"/>
      <c r="FFC49" s="25"/>
      <c r="FFD49" s="25"/>
      <c r="FFE49" s="25"/>
      <c r="FFI49" s="33"/>
      <c r="FFK49" s="25"/>
      <c r="FFL49" s="25"/>
      <c r="FFM49" s="25"/>
      <c r="FFN49" s="25"/>
      <c r="FFO49" s="25"/>
      <c r="FFS49" s="33"/>
      <c r="FFU49" s="25"/>
      <c r="FFV49" s="25"/>
      <c r="FFW49" s="25"/>
      <c r="FFX49" s="25"/>
      <c r="FFY49" s="25"/>
      <c r="FGC49" s="33"/>
      <c r="FGE49" s="25"/>
      <c r="FGF49" s="25"/>
      <c r="FGG49" s="25"/>
      <c r="FGH49" s="25"/>
      <c r="FGI49" s="25"/>
      <c r="FGM49" s="33"/>
      <c r="FGO49" s="25"/>
      <c r="FGP49" s="25"/>
      <c r="FGQ49" s="25"/>
      <c r="FGR49" s="25"/>
      <c r="FGS49" s="25"/>
      <c r="FGW49" s="33"/>
      <c r="FGY49" s="25"/>
      <c r="FGZ49" s="25"/>
      <c r="FHA49" s="25"/>
      <c r="FHB49" s="25"/>
      <c r="FHC49" s="25"/>
      <c r="FHG49" s="33"/>
      <c r="FHI49" s="25"/>
      <c r="FHJ49" s="25"/>
      <c r="FHK49" s="25"/>
      <c r="FHL49" s="25"/>
      <c r="FHM49" s="25"/>
      <c r="FHQ49" s="33"/>
      <c r="FHS49" s="25"/>
      <c r="FHT49" s="25"/>
      <c r="FHU49" s="25"/>
      <c r="FHV49" s="25"/>
      <c r="FHW49" s="25"/>
      <c r="FIA49" s="33"/>
      <c r="FIC49" s="25"/>
      <c r="FID49" s="25"/>
      <c r="FIE49" s="25"/>
      <c r="FIF49" s="25"/>
      <c r="FIG49" s="25"/>
      <c r="FIK49" s="33"/>
      <c r="FIM49" s="25"/>
      <c r="FIN49" s="25"/>
      <c r="FIO49" s="25"/>
      <c r="FIP49" s="25"/>
      <c r="FIQ49" s="25"/>
      <c r="FIU49" s="33"/>
      <c r="FIW49" s="25"/>
      <c r="FIX49" s="25"/>
      <c r="FIY49" s="25"/>
      <c r="FIZ49" s="25"/>
      <c r="FJA49" s="25"/>
      <c r="FJE49" s="33"/>
      <c r="FJG49" s="25"/>
      <c r="FJH49" s="25"/>
      <c r="FJI49" s="25"/>
      <c r="FJJ49" s="25"/>
      <c r="FJK49" s="25"/>
      <c r="FJO49" s="33"/>
      <c r="FJQ49" s="25"/>
      <c r="FJR49" s="25"/>
      <c r="FJS49" s="25"/>
      <c r="FJT49" s="25"/>
      <c r="FJU49" s="25"/>
      <c r="FJY49" s="33"/>
      <c r="FKA49" s="25"/>
      <c r="FKB49" s="25"/>
      <c r="FKC49" s="25"/>
      <c r="FKD49" s="25"/>
      <c r="FKE49" s="25"/>
      <c r="FKI49" s="33"/>
      <c r="FKK49" s="25"/>
      <c r="FKL49" s="25"/>
      <c r="FKM49" s="25"/>
      <c r="FKN49" s="25"/>
      <c r="FKO49" s="25"/>
      <c r="FKS49" s="33"/>
      <c r="FKU49" s="25"/>
      <c r="FKV49" s="25"/>
      <c r="FKW49" s="25"/>
      <c r="FKX49" s="25"/>
      <c r="FKY49" s="25"/>
      <c r="FLC49" s="33"/>
      <c r="FLE49" s="25"/>
      <c r="FLF49" s="25"/>
      <c r="FLG49" s="25"/>
      <c r="FLH49" s="25"/>
      <c r="FLI49" s="25"/>
      <c r="FLM49" s="33"/>
      <c r="FLO49" s="25"/>
      <c r="FLP49" s="25"/>
      <c r="FLQ49" s="25"/>
      <c r="FLR49" s="25"/>
      <c r="FLS49" s="25"/>
      <c r="FLW49" s="33"/>
      <c r="FLY49" s="25"/>
      <c r="FLZ49" s="25"/>
      <c r="FMA49" s="25"/>
      <c r="FMB49" s="25"/>
      <c r="FMC49" s="25"/>
      <c r="FMG49" s="33"/>
      <c r="FMI49" s="25"/>
      <c r="FMJ49" s="25"/>
      <c r="FMK49" s="25"/>
      <c r="FML49" s="25"/>
      <c r="FMM49" s="25"/>
      <c r="FMQ49" s="33"/>
      <c r="FMS49" s="25"/>
      <c r="FMT49" s="25"/>
      <c r="FMU49" s="25"/>
      <c r="FMV49" s="25"/>
      <c r="FMW49" s="25"/>
      <c r="FNA49" s="33"/>
      <c r="FNC49" s="25"/>
      <c r="FND49" s="25"/>
      <c r="FNE49" s="25"/>
      <c r="FNF49" s="25"/>
      <c r="FNG49" s="25"/>
      <c r="FNK49" s="33"/>
      <c r="FNM49" s="25"/>
      <c r="FNN49" s="25"/>
      <c r="FNO49" s="25"/>
      <c r="FNP49" s="25"/>
      <c r="FNQ49" s="25"/>
      <c r="FNU49" s="33"/>
      <c r="FNW49" s="25"/>
      <c r="FNX49" s="25"/>
      <c r="FNY49" s="25"/>
      <c r="FNZ49" s="25"/>
      <c r="FOA49" s="25"/>
      <c r="FOE49" s="33"/>
      <c r="FOG49" s="25"/>
      <c r="FOH49" s="25"/>
      <c r="FOI49" s="25"/>
      <c r="FOJ49" s="25"/>
      <c r="FOK49" s="25"/>
      <c r="FOO49" s="33"/>
      <c r="FOQ49" s="25"/>
      <c r="FOR49" s="25"/>
      <c r="FOS49" s="25"/>
      <c r="FOT49" s="25"/>
      <c r="FOU49" s="25"/>
      <c r="FOY49" s="33"/>
      <c r="FPA49" s="25"/>
      <c r="FPB49" s="25"/>
      <c r="FPC49" s="25"/>
      <c r="FPD49" s="25"/>
      <c r="FPE49" s="25"/>
      <c r="FPI49" s="33"/>
      <c r="FPK49" s="25"/>
      <c r="FPL49" s="25"/>
      <c r="FPM49" s="25"/>
      <c r="FPN49" s="25"/>
      <c r="FPO49" s="25"/>
      <c r="FPS49" s="33"/>
      <c r="FPU49" s="25"/>
      <c r="FPV49" s="25"/>
      <c r="FPW49" s="25"/>
      <c r="FPX49" s="25"/>
      <c r="FPY49" s="25"/>
      <c r="FQC49" s="33"/>
      <c r="FQE49" s="25"/>
      <c r="FQF49" s="25"/>
      <c r="FQG49" s="25"/>
      <c r="FQH49" s="25"/>
      <c r="FQI49" s="25"/>
      <c r="FQM49" s="33"/>
      <c r="FQO49" s="25"/>
      <c r="FQP49" s="25"/>
      <c r="FQQ49" s="25"/>
      <c r="FQR49" s="25"/>
      <c r="FQS49" s="25"/>
      <c r="FQW49" s="33"/>
      <c r="FQY49" s="25"/>
      <c r="FQZ49" s="25"/>
      <c r="FRA49" s="25"/>
      <c r="FRB49" s="25"/>
      <c r="FRC49" s="25"/>
      <c r="FRG49" s="33"/>
      <c r="FRI49" s="25"/>
      <c r="FRJ49" s="25"/>
      <c r="FRK49" s="25"/>
      <c r="FRL49" s="25"/>
      <c r="FRM49" s="25"/>
      <c r="FRQ49" s="33"/>
      <c r="FRS49" s="25"/>
      <c r="FRT49" s="25"/>
      <c r="FRU49" s="25"/>
      <c r="FRV49" s="25"/>
      <c r="FRW49" s="25"/>
      <c r="FSA49" s="33"/>
      <c r="FSC49" s="25"/>
      <c r="FSD49" s="25"/>
      <c r="FSE49" s="25"/>
      <c r="FSF49" s="25"/>
      <c r="FSG49" s="25"/>
      <c r="FSK49" s="33"/>
      <c r="FSM49" s="25"/>
      <c r="FSN49" s="25"/>
      <c r="FSO49" s="25"/>
      <c r="FSP49" s="25"/>
      <c r="FSQ49" s="25"/>
      <c r="FSU49" s="33"/>
      <c r="FSW49" s="25"/>
      <c r="FSX49" s="25"/>
      <c r="FSY49" s="25"/>
      <c r="FSZ49" s="25"/>
      <c r="FTA49" s="25"/>
      <c r="FTE49" s="33"/>
      <c r="FTG49" s="25"/>
      <c r="FTH49" s="25"/>
      <c r="FTI49" s="25"/>
      <c r="FTJ49" s="25"/>
      <c r="FTK49" s="25"/>
      <c r="FTO49" s="33"/>
      <c r="FTQ49" s="25"/>
      <c r="FTR49" s="25"/>
      <c r="FTS49" s="25"/>
      <c r="FTT49" s="25"/>
      <c r="FTU49" s="25"/>
      <c r="FTY49" s="33"/>
      <c r="FUA49" s="25"/>
      <c r="FUB49" s="25"/>
      <c r="FUC49" s="25"/>
      <c r="FUD49" s="25"/>
      <c r="FUE49" s="25"/>
      <c r="FUI49" s="33"/>
      <c r="FUK49" s="25"/>
      <c r="FUL49" s="25"/>
      <c r="FUM49" s="25"/>
      <c r="FUN49" s="25"/>
      <c r="FUO49" s="25"/>
      <c r="FUS49" s="33"/>
      <c r="FUU49" s="25"/>
      <c r="FUV49" s="25"/>
      <c r="FUW49" s="25"/>
      <c r="FUX49" s="25"/>
      <c r="FUY49" s="25"/>
      <c r="FVC49" s="33"/>
      <c r="FVE49" s="25"/>
      <c r="FVF49" s="25"/>
      <c r="FVG49" s="25"/>
      <c r="FVH49" s="25"/>
      <c r="FVI49" s="25"/>
      <c r="FVM49" s="33"/>
      <c r="FVO49" s="25"/>
      <c r="FVP49" s="25"/>
      <c r="FVQ49" s="25"/>
      <c r="FVR49" s="25"/>
      <c r="FVS49" s="25"/>
      <c r="FVW49" s="33"/>
      <c r="FVY49" s="25"/>
      <c r="FVZ49" s="25"/>
      <c r="FWA49" s="25"/>
      <c r="FWB49" s="25"/>
      <c r="FWC49" s="25"/>
      <c r="FWG49" s="33"/>
      <c r="FWI49" s="25"/>
      <c r="FWJ49" s="25"/>
      <c r="FWK49" s="25"/>
      <c r="FWL49" s="25"/>
      <c r="FWM49" s="25"/>
      <c r="FWQ49" s="33"/>
      <c r="FWS49" s="25"/>
      <c r="FWT49" s="25"/>
      <c r="FWU49" s="25"/>
      <c r="FWV49" s="25"/>
      <c r="FWW49" s="25"/>
      <c r="FXA49" s="33"/>
      <c r="FXC49" s="25"/>
      <c r="FXD49" s="25"/>
      <c r="FXE49" s="25"/>
      <c r="FXF49" s="25"/>
      <c r="FXG49" s="25"/>
      <c r="FXK49" s="33"/>
      <c r="FXM49" s="25"/>
      <c r="FXN49" s="25"/>
      <c r="FXO49" s="25"/>
      <c r="FXP49" s="25"/>
      <c r="FXQ49" s="25"/>
      <c r="FXU49" s="33"/>
      <c r="FXW49" s="25"/>
      <c r="FXX49" s="25"/>
      <c r="FXY49" s="25"/>
      <c r="FXZ49" s="25"/>
      <c r="FYA49" s="25"/>
      <c r="FYE49" s="33"/>
      <c r="FYG49" s="25"/>
      <c r="FYH49" s="25"/>
      <c r="FYI49" s="25"/>
      <c r="FYJ49" s="25"/>
      <c r="FYK49" s="25"/>
      <c r="FYO49" s="33"/>
      <c r="FYQ49" s="25"/>
      <c r="FYR49" s="25"/>
      <c r="FYS49" s="25"/>
      <c r="FYT49" s="25"/>
      <c r="FYU49" s="25"/>
      <c r="FYY49" s="33"/>
      <c r="FZA49" s="25"/>
      <c r="FZB49" s="25"/>
      <c r="FZC49" s="25"/>
      <c r="FZD49" s="25"/>
      <c r="FZE49" s="25"/>
      <c r="FZI49" s="33"/>
      <c r="FZK49" s="25"/>
      <c r="FZL49" s="25"/>
      <c r="FZM49" s="25"/>
      <c r="FZN49" s="25"/>
      <c r="FZO49" s="25"/>
      <c r="FZS49" s="33"/>
      <c r="FZU49" s="25"/>
      <c r="FZV49" s="25"/>
      <c r="FZW49" s="25"/>
      <c r="FZX49" s="25"/>
      <c r="FZY49" s="25"/>
      <c r="GAC49" s="33"/>
      <c r="GAE49" s="25"/>
      <c r="GAF49" s="25"/>
      <c r="GAG49" s="25"/>
      <c r="GAH49" s="25"/>
      <c r="GAI49" s="25"/>
      <c r="GAM49" s="33"/>
      <c r="GAO49" s="25"/>
      <c r="GAP49" s="25"/>
      <c r="GAQ49" s="25"/>
      <c r="GAR49" s="25"/>
      <c r="GAS49" s="25"/>
      <c r="GAW49" s="33"/>
      <c r="GAY49" s="25"/>
      <c r="GAZ49" s="25"/>
      <c r="GBA49" s="25"/>
      <c r="GBB49" s="25"/>
      <c r="GBC49" s="25"/>
      <c r="GBG49" s="33"/>
      <c r="GBI49" s="25"/>
      <c r="GBJ49" s="25"/>
      <c r="GBK49" s="25"/>
      <c r="GBL49" s="25"/>
      <c r="GBM49" s="25"/>
      <c r="GBQ49" s="33"/>
      <c r="GBS49" s="25"/>
      <c r="GBT49" s="25"/>
      <c r="GBU49" s="25"/>
      <c r="GBV49" s="25"/>
      <c r="GBW49" s="25"/>
      <c r="GCA49" s="33"/>
      <c r="GCC49" s="25"/>
      <c r="GCD49" s="25"/>
      <c r="GCE49" s="25"/>
      <c r="GCF49" s="25"/>
      <c r="GCG49" s="25"/>
      <c r="GCK49" s="33"/>
      <c r="GCM49" s="25"/>
      <c r="GCN49" s="25"/>
      <c r="GCO49" s="25"/>
      <c r="GCP49" s="25"/>
      <c r="GCQ49" s="25"/>
      <c r="GCU49" s="33"/>
      <c r="GCW49" s="25"/>
      <c r="GCX49" s="25"/>
      <c r="GCY49" s="25"/>
      <c r="GCZ49" s="25"/>
      <c r="GDA49" s="25"/>
      <c r="GDE49" s="33"/>
      <c r="GDG49" s="25"/>
      <c r="GDH49" s="25"/>
      <c r="GDI49" s="25"/>
      <c r="GDJ49" s="25"/>
      <c r="GDK49" s="25"/>
      <c r="GDO49" s="33"/>
      <c r="GDQ49" s="25"/>
      <c r="GDR49" s="25"/>
      <c r="GDS49" s="25"/>
      <c r="GDT49" s="25"/>
      <c r="GDU49" s="25"/>
      <c r="GDY49" s="33"/>
      <c r="GEA49" s="25"/>
      <c r="GEB49" s="25"/>
      <c r="GEC49" s="25"/>
      <c r="GED49" s="25"/>
      <c r="GEE49" s="25"/>
      <c r="GEI49" s="33"/>
      <c r="GEK49" s="25"/>
      <c r="GEL49" s="25"/>
      <c r="GEM49" s="25"/>
      <c r="GEN49" s="25"/>
      <c r="GEO49" s="25"/>
      <c r="GES49" s="33"/>
      <c r="GEU49" s="25"/>
      <c r="GEV49" s="25"/>
      <c r="GEW49" s="25"/>
      <c r="GEX49" s="25"/>
      <c r="GEY49" s="25"/>
      <c r="GFC49" s="33"/>
      <c r="GFE49" s="25"/>
      <c r="GFF49" s="25"/>
      <c r="GFG49" s="25"/>
      <c r="GFH49" s="25"/>
      <c r="GFI49" s="25"/>
      <c r="GFM49" s="33"/>
      <c r="GFO49" s="25"/>
      <c r="GFP49" s="25"/>
      <c r="GFQ49" s="25"/>
      <c r="GFR49" s="25"/>
      <c r="GFS49" s="25"/>
      <c r="GFW49" s="33"/>
      <c r="GFY49" s="25"/>
      <c r="GFZ49" s="25"/>
      <c r="GGA49" s="25"/>
      <c r="GGB49" s="25"/>
      <c r="GGC49" s="25"/>
      <c r="GGG49" s="33"/>
      <c r="GGI49" s="25"/>
      <c r="GGJ49" s="25"/>
      <c r="GGK49" s="25"/>
      <c r="GGL49" s="25"/>
      <c r="GGM49" s="25"/>
      <c r="GGQ49" s="33"/>
      <c r="GGS49" s="25"/>
      <c r="GGT49" s="25"/>
      <c r="GGU49" s="25"/>
      <c r="GGV49" s="25"/>
      <c r="GGW49" s="25"/>
      <c r="GHA49" s="33"/>
      <c r="GHC49" s="25"/>
      <c r="GHD49" s="25"/>
      <c r="GHE49" s="25"/>
      <c r="GHF49" s="25"/>
      <c r="GHG49" s="25"/>
      <c r="GHK49" s="33"/>
      <c r="GHM49" s="25"/>
      <c r="GHN49" s="25"/>
      <c r="GHO49" s="25"/>
      <c r="GHP49" s="25"/>
      <c r="GHQ49" s="25"/>
      <c r="GHU49" s="33"/>
      <c r="GHW49" s="25"/>
      <c r="GHX49" s="25"/>
      <c r="GHY49" s="25"/>
      <c r="GHZ49" s="25"/>
      <c r="GIA49" s="25"/>
      <c r="GIE49" s="33"/>
      <c r="GIG49" s="25"/>
      <c r="GIH49" s="25"/>
      <c r="GII49" s="25"/>
      <c r="GIJ49" s="25"/>
      <c r="GIK49" s="25"/>
      <c r="GIO49" s="33"/>
      <c r="GIQ49" s="25"/>
      <c r="GIR49" s="25"/>
      <c r="GIS49" s="25"/>
      <c r="GIT49" s="25"/>
      <c r="GIU49" s="25"/>
      <c r="GIY49" s="33"/>
      <c r="GJA49" s="25"/>
      <c r="GJB49" s="25"/>
      <c r="GJC49" s="25"/>
      <c r="GJD49" s="25"/>
      <c r="GJE49" s="25"/>
      <c r="GJI49" s="33"/>
      <c r="GJK49" s="25"/>
      <c r="GJL49" s="25"/>
      <c r="GJM49" s="25"/>
      <c r="GJN49" s="25"/>
      <c r="GJO49" s="25"/>
      <c r="GJS49" s="33"/>
      <c r="GJU49" s="25"/>
      <c r="GJV49" s="25"/>
      <c r="GJW49" s="25"/>
      <c r="GJX49" s="25"/>
      <c r="GJY49" s="25"/>
      <c r="GKC49" s="33"/>
      <c r="GKE49" s="25"/>
      <c r="GKF49" s="25"/>
      <c r="GKG49" s="25"/>
      <c r="GKH49" s="25"/>
      <c r="GKI49" s="25"/>
      <c r="GKM49" s="33"/>
      <c r="GKO49" s="25"/>
      <c r="GKP49" s="25"/>
      <c r="GKQ49" s="25"/>
      <c r="GKR49" s="25"/>
      <c r="GKS49" s="25"/>
      <c r="GKW49" s="33"/>
      <c r="GKY49" s="25"/>
      <c r="GKZ49" s="25"/>
      <c r="GLA49" s="25"/>
      <c r="GLB49" s="25"/>
      <c r="GLC49" s="25"/>
      <c r="GLG49" s="33"/>
      <c r="GLI49" s="25"/>
      <c r="GLJ49" s="25"/>
      <c r="GLK49" s="25"/>
      <c r="GLL49" s="25"/>
      <c r="GLM49" s="25"/>
      <c r="GLQ49" s="33"/>
      <c r="GLS49" s="25"/>
      <c r="GLT49" s="25"/>
      <c r="GLU49" s="25"/>
      <c r="GLV49" s="25"/>
      <c r="GLW49" s="25"/>
      <c r="GMA49" s="33"/>
      <c r="GMC49" s="25"/>
      <c r="GMD49" s="25"/>
      <c r="GME49" s="25"/>
      <c r="GMF49" s="25"/>
      <c r="GMG49" s="25"/>
      <c r="GMK49" s="33"/>
      <c r="GMM49" s="25"/>
      <c r="GMN49" s="25"/>
      <c r="GMO49" s="25"/>
      <c r="GMP49" s="25"/>
      <c r="GMQ49" s="25"/>
      <c r="GMU49" s="33"/>
      <c r="GMW49" s="25"/>
      <c r="GMX49" s="25"/>
      <c r="GMY49" s="25"/>
      <c r="GMZ49" s="25"/>
      <c r="GNA49" s="25"/>
      <c r="GNE49" s="33"/>
      <c r="GNG49" s="25"/>
      <c r="GNH49" s="25"/>
      <c r="GNI49" s="25"/>
      <c r="GNJ49" s="25"/>
      <c r="GNK49" s="25"/>
      <c r="GNO49" s="33"/>
      <c r="GNQ49" s="25"/>
      <c r="GNR49" s="25"/>
      <c r="GNS49" s="25"/>
      <c r="GNT49" s="25"/>
      <c r="GNU49" s="25"/>
      <c r="GNY49" s="33"/>
      <c r="GOA49" s="25"/>
      <c r="GOB49" s="25"/>
      <c r="GOC49" s="25"/>
      <c r="GOD49" s="25"/>
      <c r="GOE49" s="25"/>
      <c r="GOI49" s="33"/>
      <c r="GOK49" s="25"/>
      <c r="GOL49" s="25"/>
      <c r="GOM49" s="25"/>
      <c r="GON49" s="25"/>
      <c r="GOO49" s="25"/>
      <c r="GOS49" s="33"/>
      <c r="GOU49" s="25"/>
      <c r="GOV49" s="25"/>
      <c r="GOW49" s="25"/>
      <c r="GOX49" s="25"/>
      <c r="GOY49" s="25"/>
      <c r="GPC49" s="33"/>
      <c r="GPE49" s="25"/>
      <c r="GPF49" s="25"/>
      <c r="GPG49" s="25"/>
      <c r="GPH49" s="25"/>
      <c r="GPI49" s="25"/>
      <c r="GPM49" s="33"/>
      <c r="GPO49" s="25"/>
      <c r="GPP49" s="25"/>
      <c r="GPQ49" s="25"/>
      <c r="GPR49" s="25"/>
      <c r="GPS49" s="25"/>
      <c r="GPW49" s="33"/>
      <c r="GPY49" s="25"/>
      <c r="GPZ49" s="25"/>
      <c r="GQA49" s="25"/>
      <c r="GQB49" s="25"/>
      <c r="GQC49" s="25"/>
      <c r="GQG49" s="33"/>
      <c r="GQI49" s="25"/>
      <c r="GQJ49" s="25"/>
      <c r="GQK49" s="25"/>
      <c r="GQL49" s="25"/>
      <c r="GQM49" s="25"/>
      <c r="GQQ49" s="33"/>
      <c r="GQS49" s="25"/>
      <c r="GQT49" s="25"/>
      <c r="GQU49" s="25"/>
      <c r="GQV49" s="25"/>
      <c r="GQW49" s="25"/>
      <c r="GRA49" s="33"/>
      <c r="GRC49" s="25"/>
      <c r="GRD49" s="25"/>
      <c r="GRE49" s="25"/>
      <c r="GRF49" s="25"/>
      <c r="GRG49" s="25"/>
      <c r="GRK49" s="33"/>
      <c r="GRM49" s="25"/>
      <c r="GRN49" s="25"/>
      <c r="GRO49" s="25"/>
      <c r="GRP49" s="25"/>
      <c r="GRQ49" s="25"/>
      <c r="GRU49" s="33"/>
      <c r="GRW49" s="25"/>
      <c r="GRX49" s="25"/>
      <c r="GRY49" s="25"/>
      <c r="GRZ49" s="25"/>
      <c r="GSA49" s="25"/>
      <c r="GSE49" s="33"/>
      <c r="GSG49" s="25"/>
      <c r="GSH49" s="25"/>
      <c r="GSI49" s="25"/>
      <c r="GSJ49" s="25"/>
      <c r="GSK49" s="25"/>
      <c r="GSO49" s="33"/>
      <c r="GSQ49" s="25"/>
      <c r="GSR49" s="25"/>
      <c r="GSS49" s="25"/>
      <c r="GST49" s="25"/>
      <c r="GSU49" s="25"/>
      <c r="GSY49" s="33"/>
      <c r="GTA49" s="25"/>
      <c r="GTB49" s="25"/>
      <c r="GTC49" s="25"/>
      <c r="GTD49" s="25"/>
      <c r="GTE49" s="25"/>
      <c r="GTI49" s="33"/>
      <c r="GTK49" s="25"/>
      <c r="GTL49" s="25"/>
      <c r="GTM49" s="25"/>
      <c r="GTN49" s="25"/>
      <c r="GTO49" s="25"/>
      <c r="GTS49" s="33"/>
      <c r="GTU49" s="25"/>
      <c r="GTV49" s="25"/>
      <c r="GTW49" s="25"/>
      <c r="GTX49" s="25"/>
      <c r="GTY49" s="25"/>
      <c r="GUC49" s="33"/>
      <c r="GUE49" s="25"/>
      <c r="GUF49" s="25"/>
      <c r="GUG49" s="25"/>
      <c r="GUH49" s="25"/>
      <c r="GUI49" s="25"/>
      <c r="GUM49" s="33"/>
      <c r="GUO49" s="25"/>
      <c r="GUP49" s="25"/>
      <c r="GUQ49" s="25"/>
      <c r="GUR49" s="25"/>
      <c r="GUS49" s="25"/>
      <c r="GUW49" s="33"/>
      <c r="GUY49" s="25"/>
      <c r="GUZ49" s="25"/>
      <c r="GVA49" s="25"/>
      <c r="GVB49" s="25"/>
      <c r="GVC49" s="25"/>
      <c r="GVG49" s="33"/>
      <c r="GVI49" s="25"/>
      <c r="GVJ49" s="25"/>
      <c r="GVK49" s="25"/>
      <c r="GVL49" s="25"/>
      <c r="GVM49" s="25"/>
      <c r="GVQ49" s="33"/>
      <c r="GVS49" s="25"/>
      <c r="GVT49" s="25"/>
      <c r="GVU49" s="25"/>
      <c r="GVV49" s="25"/>
      <c r="GVW49" s="25"/>
      <c r="GWA49" s="33"/>
      <c r="GWC49" s="25"/>
      <c r="GWD49" s="25"/>
      <c r="GWE49" s="25"/>
      <c r="GWF49" s="25"/>
      <c r="GWG49" s="25"/>
      <c r="GWK49" s="33"/>
      <c r="GWM49" s="25"/>
      <c r="GWN49" s="25"/>
      <c r="GWO49" s="25"/>
      <c r="GWP49" s="25"/>
      <c r="GWQ49" s="25"/>
      <c r="GWU49" s="33"/>
      <c r="GWW49" s="25"/>
      <c r="GWX49" s="25"/>
      <c r="GWY49" s="25"/>
      <c r="GWZ49" s="25"/>
      <c r="GXA49" s="25"/>
      <c r="GXE49" s="33"/>
      <c r="GXG49" s="25"/>
      <c r="GXH49" s="25"/>
      <c r="GXI49" s="25"/>
      <c r="GXJ49" s="25"/>
      <c r="GXK49" s="25"/>
      <c r="GXO49" s="33"/>
      <c r="GXQ49" s="25"/>
      <c r="GXR49" s="25"/>
      <c r="GXS49" s="25"/>
      <c r="GXT49" s="25"/>
      <c r="GXU49" s="25"/>
      <c r="GXY49" s="33"/>
      <c r="GYA49" s="25"/>
      <c r="GYB49" s="25"/>
      <c r="GYC49" s="25"/>
      <c r="GYD49" s="25"/>
      <c r="GYE49" s="25"/>
      <c r="GYI49" s="33"/>
      <c r="GYK49" s="25"/>
      <c r="GYL49" s="25"/>
      <c r="GYM49" s="25"/>
      <c r="GYN49" s="25"/>
      <c r="GYO49" s="25"/>
      <c r="GYS49" s="33"/>
      <c r="GYU49" s="25"/>
      <c r="GYV49" s="25"/>
      <c r="GYW49" s="25"/>
      <c r="GYX49" s="25"/>
      <c r="GYY49" s="25"/>
      <c r="GZC49" s="33"/>
      <c r="GZE49" s="25"/>
      <c r="GZF49" s="25"/>
      <c r="GZG49" s="25"/>
      <c r="GZH49" s="25"/>
      <c r="GZI49" s="25"/>
      <c r="GZM49" s="33"/>
      <c r="GZO49" s="25"/>
      <c r="GZP49" s="25"/>
      <c r="GZQ49" s="25"/>
      <c r="GZR49" s="25"/>
      <c r="GZS49" s="25"/>
      <c r="GZW49" s="33"/>
      <c r="GZY49" s="25"/>
      <c r="GZZ49" s="25"/>
      <c r="HAA49" s="25"/>
      <c r="HAB49" s="25"/>
      <c r="HAC49" s="25"/>
      <c r="HAG49" s="33"/>
      <c r="HAI49" s="25"/>
      <c r="HAJ49" s="25"/>
      <c r="HAK49" s="25"/>
      <c r="HAL49" s="25"/>
      <c r="HAM49" s="25"/>
      <c r="HAQ49" s="33"/>
      <c r="HAS49" s="25"/>
      <c r="HAT49" s="25"/>
      <c r="HAU49" s="25"/>
      <c r="HAV49" s="25"/>
      <c r="HAW49" s="25"/>
      <c r="HBA49" s="33"/>
      <c r="HBC49" s="25"/>
      <c r="HBD49" s="25"/>
      <c r="HBE49" s="25"/>
      <c r="HBF49" s="25"/>
      <c r="HBG49" s="25"/>
      <c r="HBK49" s="33"/>
      <c r="HBM49" s="25"/>
      <c r="HBN49" s="25"/>
      <c r="HBO49" s="25"/>
      <c r="HBP49" s="25"/>
      <c r="HBQ49" s="25"/>
      <c r="HBU49" s="33"/>
      <c r="HBW49" s="25"/>
      <c r="HBX49" s="25"/>
      <c r="HBY49" s="25"/>
      <c r="HBZ49" s="25"/>
      <c r="HCA49" s="25"/>
      <c r="HCE49" s="33"/>
      <c r="HCG49" s="25"/>
      <c r="HCH49" s="25"/>
      <c r="HCI49" s="25"/>
      <c r="HCJ49" s="25"/>
      <c r="HCK49" s="25"/>
      <c r="HCO49" s="33"/>
      <c r="HCQ49" s="25"/>
      <c r="HCR49" s="25"/>
      <c r="HCS49" s="25"/>
      <c r="HCT49" s="25"/>
      <c r="HCU49" s="25"/>
      <c r="HCY49" s="33"/>
      <c r="HDA49" s="25"/>
      <c r="HDB49" s="25"/>
      <c r="HDC49" s="25"/>
      <c r="HDD49" s="25"/>
      <c r="HDE49" s="25"/>
      <c r="HDI49" s="33"/>
      <c r="HDK49" s="25"/>
      <c r="HDL49" s="25"/>
      <c r="HDM49" s="25"/>
      <c r="HDN49" s="25"/>
      <c r="HDO49" s="25"/>
      <c r="HDS49" s="33"/>
      <c r="HDU49" s="25"/>
      <c r="HDV49" s="25"/>
      <c r="HDW49" s="25"/>
      <c r="HDX49" s="25"/>
      <c r="HDY49" s="25"/>
      <c r="HEC49" s="33"/>
      <c r="HEE49" s="25"/>
      <c r="HEF49" s="25"/>
      <c r="HEG49" s="25"/>
      <c r="HEH49" s="25"/>
      <c r="HEI49" s="25"/>
      <c r="HEM49" s="33"/>
      <c r="HEO49" s="25"/>
      <c r="HEP49" s="25"/>
      <c r="HEQ49" s="25"/>
      <c r="HER49" s="25"/>
      <c r="HES49" s="25"/>
      <c r="HEW49" s="33"/>
      <c r="HEY49" s="25"/>
      <c r="HEZ49" s="25"/>
      <c r="HFA49" s="25"/>
      <c r="HFB49" s="25"/>
      <c r="HFC49" s="25"/>
      <c r="HFG49" s="33"/>
      <c r="HFI49" s="25"/>
      <c r="HFJ49" s="25"/>
      <c r="HFK49" s="25"/>
      <c r="HFL49" s="25"/>
      <c r="HFM49" s="25"/>
      <c r="HFQ49" s="33"/>
      <c r="HFS49" s="25"/>
      <c r="HFT49" s="25"/>
      <c r="HFU49" s="25"/>
      <c r="HFV49" s="25"/>
      <c r="HFW49" s="25"/>
      <c r="HGA49" s="33"/>
      <c r="HGC49" s="25"/>
      <c r="HGD49" s="25"/>
      <c r="HGE49" s="25"/>
      <c r="HGF49" s="25"/>
      <c r="HGG49" s="25"/>
      <c r="HGK49" s="33"/>
      <c r="HGM49" s="25"/>
      <c r="HGN49" s="25"/>
      <c r="HGO49" s="25"/>
      <c r="HGP49" s="25"/>
      <c r="HGQ49" s="25"/>
      <c r="HGU49" s="33"/>
      <c r="HGW49" s="25"/>
      <c r="HGX49" s="25"/>
      <c r="HGY49" s="25"/>
      <c r="HGZ49" s="25"/>
      <c r="HHA49" s="25"/>
      <c r="HHE49" s="33"/>
      <c r="HHG49" s="25"/>
      <c r="HHH49" s="25"/>
      <c r="HHI49" s="25"/>
      <c r="HHJ49" s="25"/>
      <c r="HHK49" s="25"/>
      <c r="HHO49" s="33"/>
      <c r="HHQ49" s="25"/>
      <c r="HHR49" s="25"/>
      <c r="HHS49" s="25"/>
      <c r="HHT49" s="25"/>
      <c r="HHU49" s="25"/>
      <c r="HHY49" s="33"/>
      <c r="HIA49" s="25"/>
      <c r="HIB49" s="25"/>
      <c r="HIC49" s="25"/>
      <c r="HID49" s="25"/>
      <c r="HIE49" s="25"/>
      <c r="HII49" s="33"/>
      <c r="HIK49" s="25"/>
      <c r="HIL49" s="25"/>
      <c r="HIM49" s="25"/>
      <c r="HIN49" s="25"/>
      <c r="HIO49" s="25"/>
      <c r="HIS49" s="33"/>
      <c r="HIU49" s="25"/>
      <c r="HIV49" s="25"/>
      <c r="HIW49" s="25"/>
      <c r="HIX49" s="25"/>
      <c r="HIY49" s="25"/>
      <c r="HJC49" s="33"/>
      <c r="HJE49" s="25"/>
      <c r="HJF49" s="25"/>
      <c r="HJG49" s="25"/>
      <c r="HJH49" s="25"/>
      <c r="HJI49" s="25"/>
      <c r="HJM49" s="33"/>
      <c r="HJO49" s="25"/>
      <c r="HJP49" s="25"/>
      <c r="HJQ49" s="25"/>
      <c r="HJR49" s="25"/>
      <c r="HJS49" s="25"/>
      <c r="HJW49" s="33"/>
      <c r="HJY49" s="25"/>
      <c r="HJZ49" s="25"/>
      <c r="HKA49" s="25"/>
      <c r="HKB49" s="25"/>
      <c r="HKC49" s="25"/>
      <c r="HKG49" s="33"/>
      <c r="HKI49" s="25"/>
      <c r="HKJ49" s="25"/>
      <c r="HKK49" s="25"/>
      <c r="HKL49" s="25"/>
      <c r="HKM49" s="25"/>
      <c r="HKQ49" s="33"/>
      <c r="HKS49" s="25"/>
      <c r="HKT49" s="25"/>
      <c r="HKU49" s="25"/>
      <c r="HKV49" s="25"/>
      <c r="HKW49" s="25"/>
      <c r="HLA49" s="33"/>
      <c r="HLC49" s="25"/>
      <c r="HLD49" s="25"/>
      <c r="HLE49" s="25"/>
      <c r="HLF49" s="25"/>
      <c r="HLG49" s="25"/>
      <c r="HLK49" s="33"/>
      <c r="HLM49" s="25"/>
      <c r="HLN49" s="25"/>
      <c r="HLO49" s="25"/>
      <c r="HLP49" s="25"/>
      <c r="HLQ49" s="25"/>
      <c r="HLU49" s="33"/>
      <c r="HLW49" s="25"/>
      <c r="HLX49" s="25"/>
      <c r="HLY49" s="25"/>
      <c r="HLZ49" s="25"/>
      <c r="HMA49" s="25"/>
      <c r="HME49" s="33"/>
      <c r="HMG49" s="25"/>
      <c r="HMH49" s="25"/>
      <c r="HMI49" s="25"/>
      <c r="HMJ49" s="25"/>
      <c r="HMK49" s="25"/>
      <c r="HMO49" s="33"/>
      <c r="HMQ49" s="25"/>
      <c r="HMR49" s="25"/>
      <c r="HMS49" s="25"/>
      <c r="HMT49" s="25"/>
      <c r="HMU49" s="25"/>
      <c r="HMY49" s="33"/>
      <c r="HNA49" s="25"/>
      <c r="HNB49" s="25"/>
      <c r="HNC49" s="25"/>
      <c r="HND49" s="25"/>
      <c r="HNE49" s="25"/>
      <c r="HNI49" s="33"/>
      <c r="HNK49" s="25"/>
      <c r="HNL49" s="25"/>
      <c r="HNM49" s="25"/>
      <c r="HNN49" s="25"/>
      <c r="HNO49" s="25"/>
      <c r="HNS49" s="33"/>
      <c r="HNU49" s="25"/>
      <c r="HNV49" s="25"/>
      <c r="HNW49" s="25"/>
      <c r="HNX49" s="25"/>
      <c r="HNY49" s="25"/>
      <c r="HOC49" s="33"/>
      <c r="HOE49" s="25"/>
      <c r="HOF49" s="25"/>
      <c r="HOG49" s="25"/>
      <c r="HOH49" s="25"/>
      <c r="HOI49" s="25"/>
      <c r="HOM49" s="33"/>
      <c r="HOO49" s="25"/>
      <c r="HOP49" s="25"/>
      <c r="HOQ49" s="25"/>
      <c r="HOR49" s="25"/>
      <c r="HOS49" s="25"/>
      <c r="HOW49" s="33"/>
      <c r="HOY49" s="25"/>
      <c r="HOZ49" s="25"/>
      <c r="HPA49" s="25"/>
      <c r="HPB49" s="25"/>
      <c r="HPC49" s="25"/>
      <c r="HPG49" s="33"/>
      <c r="HPI49" s="25"/>
      <c r="HPJ49" s="25"/>
      <c r="HPK49" s="25"/>
      <c r="HPL49" s="25"/>
      <c r="HPM49" s="25"/>
      <c r="HPQ49" s="33"/>
      <c r="HPS49" s="25"/>
      <c r="HPT49" s="25"/>
      <c r="HPU49" s="25"/>
      <c r="HPV49" s="25"/>
      <c r="HPW49" s="25"/>
      <c r="HQA49" s="33"/>
      <c r="HQC49" s="25"/>
      <c r="HQD49" s="25"/>
      <c r="HQE49" s="25"/>
      <c r="HQF49" s="25"/>
      <c r="HQG49" s="25"/>
      <c r="HQK49" s="33"/>
      <c r="HQM49" s="25"/>
      <c r="HQN49" s="25"/>
      <c r="HQO49" s="25"/>
      <c r="HQP49" s="25"/>
      <c r="HQQ49" s="25"/>
      <c r="HQU49" s="33"/>
      <c r="HQW49" s="25"/>
      <c r="HQX49" s="25"/>
      <c r="HQY49" s="25"/>
      <c r="HQZ49" s="25"/>
      <c r="HRA49" s="25"/>
      <c r="HRE49" s="33"/>
      <c r="HRG49" s="25"/>
      <c r="HRH49" s="25"/>
      <c r="HRI49" s="25"/>
      <c r="HRJ49" s="25"/>
      <c r="HRK49" s="25"/>
      <c r="HRO49" s="33"/>
      <c r="HRQ49" s="25"/>
      <c r="HRR49" s="25"/>
      <c r="HRS49" s="25"/>
      <c r="HRT49" s="25"/>
      <c r="HRU49" s="25"/>
      <c r="HRY49" s="33"/>
      <c r="HSA49" s="25"/>
      <c r="HSB49" s="25"/>
      <c r="HSC49" s="25"/>
      <c r="HSD49" s="25"/>
      <c r="HSE49" s="25"/>
      <c r="HSI49" s="33"/>
      <c r="HSK49" s="25"/>
      <c r="HSL49" s="25"/>
      <c r="HSM49" s="25"/>
      <c r="HSN49" s="25"/>
      <c r="HSO49" s="25"/>
      <c r="HSS49" s="33"/>
      <c r="HSU49" s="25"/>
      <c r="HSV49" s="25"/>
      <c r="HSW49" s="25"/>
      <c r="HSX49" s="25"/>
      <c r="HSY49" s="25"/>
      <c r="HTC49" s="33"/>
      <c r="HTE49" s="25"/>
      <c r="HTF49" s="25"/>
      <c r="HTG49" s="25"/>
      <c r="HTH49" s="25"/>
      <c r="HTI49" s="25"/>
      <c r="HTM49" s="33"/>
      <c r="HTO49" s="25"/>
      <c r="HTP49" s="25"/>
      <c r="HTQ49" s="25"/>
      <c r="HTR49" s="25"/>
      <c r="HTS49" s="25"/>
      <c r="HTW49" s="33"/>
      <c r="HTY49" s="25"/>
      <c r="HTZ49" s="25"/>
      <c r="HUA49" s="25"/>
      <c r="HUB49" s="25"/>
      <c r="HUC49" s="25"/>
      <c r="HUG49" s="33"/>
      <c r="HUI49" s="25"/>
      <c r="HUJ49" s="25"/>
      <c r="HUK49" s="25"/>
      <c r="HUL49" s="25"/>
      <c r="HUM49" s="25"/>
      <c r="HUQ49" s="33"/>
      <c r="HUS49" s="25"/>
      <c r="HUT49" s="25"/>
      <c r="HUU49" s="25"/>
      <c r="HUV49" s="25"/>
      <c r="HUW49" s="25"/>
      <c r="HVA49" s="33"/>
      <c r="HVC49" s="25"/>
      <c r="HVD49" s="25"/>
      <c r="HVE49" s="25"/>
      <c r="HVF49" s="25"/>
      <c r="HVG49" s="25"/>
      <c r="HVK49" s="33"/>
      <c r="HVM49" s="25"/>
      <c r="HVN49" s="25"/>
      <c r="HVO49" s="25"/>
      <c r="HVP49" s="25"/>
      <c r="HVQ49" s="25"/>
      <c r="HVU49" s="33"/>
      <c r="HVW49" s="25"/>
      <c r="HVX49" s="25"/>
      <c r="HVY49" s="25"/>
      <c r="HVZ49" s="25"/>
      <c r="HWA49" s="25"/>
      <c r="HWE49" s="33"/>
      <c r="HWG49" s="25"/>
      <c r="HWH49" s="25"/>
      <c r="HWI49" s="25"/>
      <c r="HWJ49" s="25"/>
      <c r="HWK49" s="25"/>
      <c r="HWO49" s="33"/>
      <c r="HWQ49" s="25"/>
      <c r="HWR49" s="25"/>
      <c r="HWS49" s="25"/>
      <c r="HWT49" s="25"/>
      <c r="HWU49" s="25"/>
      <c r="HWY49" s="33"/>
      <c r="HXA49" s="25"/>
      <c r="HXB49" s="25"/>
      <c r="HXC49" s="25"/>
      <c r="HXD49" s="25"/>
      <c r="HXE49" s="25"/>
      <c r="HXI49" s="33"/>
      <c r="HXK49" s="25"/>
      <c r="HXL49" s="25"/>
      <c r="HXM49" s="25"/>
      <c r="HXN49" s="25"/>
      <c r="HXO49" s="25"/>
      <c r="HXS49" s="33"/>
      <c r="HXU49" s="25"/>
      <c r="HXV49" s="25"/>
      <c r="HXW49" s="25"/>
      <c r="HXX49" s="25"/>
      <c r="HXY49" s="25"/>
      <c r="HYC49" s="33"/>
      <c r="HYE49" s="25"/>
      <c r="HYF49" s="25"/>
      <c r="HYG49" s="25"/>
      <c r="HYH49" s="25"/>
      <c r="HYI49" s="25"/>
      <c r="HYM49" s="33"/>
      <c r="HYO49" s="25"/>
      <c r="HYP49" s="25"/>
      <c r="HYQ49" s="25"/>
      <c r="HYR49" s="25"/>
      <c r="HYS49" s="25"/>
      <c r="HYW49" s="33"/>
      <c r="HYY49" s="25"/>
      <c r="HYZ49" s="25"/>
      <c r="HZA49" s="25"/>
      <c r="HZB49" s="25"/>
      <c r="HZC49" s="25"/>
      <c r="HZG49" s="33"/>
      <c r="HZI49" s="25"/>
      <c r="HZJ49" s="25"/>
      <c r="HZK49" s="25"/>
      <c r="HZL49" s="25"/>
      <c r="HZM49" s="25"/>
      <c r="HZQ49" s="33"/>
      <c r="HZS49" s="25"/>
      <c r="HZT49" s="25"/>
      <c r="HZU49" s="25"/>
      <c r="HZV49" s="25"/>
      <c r="HZW49" s="25"/>
      <c r="IAA49" s="33"/>
      <c r="IAC49" s="25"/>
      <c r="IAD49" s="25"/>
      <c r="IAE49" s="25"/>
      <c r="IAF49" s="25"/>
      <c r="IAG49" s="25"/>
      <c r="IAK49" s="33"/>
      <c r="IAM49" s="25"/>
      <c r="IAN49" s="25"/>
      <c r="IAO49" s="25"/>
      <c r="IAP49" s="25"/>
      <c r="IAQ49" s="25"/>
      <c r="IAU49" s="33"/>
      <c r="IAW49" s="25"/>
      <c r="IAX49" s="25"/>
      <c r="IAY49" s="25"/>
      <c r="IAZ49" s="25"/>
      <c r="IBA49" s="25"/>
      <c r="IBE49" s="33"/>
      <c r="IBG49" s="25"/>
      <c r="IBH49" s="25"/>
      <c r="IBI49" s="25"/>
      <c r="IBJ49" s="25"/>
      <c r="IBK49" s="25"/>
      <c r="IBO49" s="33"/>
      <c r="IBQ49" s="25"/>
      <c r="IBR49" s="25"/>
      <c r="IBS49" s="25"/>
      <c r="IBT49" s="25"/>
      <c r="IBU49" s="25"/>
      <c r="IBY49" s="33"/>
      <c r="ICA49" s="25"/>
      <c r="ICB49" s="25"/>
      <c r="ICC49" s="25"/>
      <c r="ICD49" s="25"/>
      <c r="ICE49" s="25"/>
      <c r="ICI49" s="33"/>
      <c r="ICK49" s="25"/>
      <c r="ICL49" s="25"/>
      <c r="ICM49" s="25"/>
      <c r="ICN49" s="25"/>
      <c r="ICO49" s="25"/>
      <c r="ICS49" s="33"/>
      <c r="ICU49" s="25"/>
      <c r="ICV49" s="25"/>
      <c r="ICW49" s="25"/>
      <c r="ICX49" s="25"/>
      <c r="ICY49" s="25"/>
      <c r="IDC49" s="33"/>
      <c r="IDE49" s="25"/>
      <c r="IDF49" s="25"/>
      <c r="IDG49" s="25"/>
      <c r="IDH49" s="25"/>
      <c r="IDI49" s="25"/>
      <c r="IDM49" s="33"/>
      <c r="IDO49" s="25"/>
      <c r="IDP49" s="25"/>
      <c r="IDQ49" s="25"/>
      <c r="IDR49" s="25"/>
      <c r="IDS49" s="25"/>
      <c r="IDW49" s="33"/>
      <c r="IDY49" s="25"/>
      <c r="IDZ49" s="25"/>
      <c r="IEA49" s="25"/>
      <c r="IEB49" s="25"/>
      <c r="IEC49" s="25"/>
      <c r="IEG49" s="33"/>
      <c r="IEI49" s="25"/>
      <c r="IEJ49" s="25"/>
      <c r="IEK49" s="25"/>
      <c r="IEL49" s="25"/>
      <c r="IEM49" s="25"/>
      <c r="IEQ49" s="33"/>
      <c r="IES49" s="25"/>
      <c r="IET49" s="25"/>
      <c r="IEU49" s="25"/>
      <c r="IEV49" s="25"/>
      <c r="IEW49" s="25"/>
      <c r="IFA49" s="33"/>
      <c r="IFC49" s="25"/>
      <c r="IFD49" s="25"/>
      <c r="IFE49" s="25"/>
      <c r="IFF49" s="25"/>
      <c r="IFG49" s="25"/>
      <c r="IFK49" s="33"/>
      <c r="IFM49" s="25"/>
      <c r="IFN49" s="25"/>
      <c r="IFO49" s="25"/>
      <c r="IFP49" s="25"/>
      <c r="IFQ49" s="25"/>
      <c r="IFU49" s="33"/>
      <c r="IFW49" s="25"/>
      <c r="IFX49" s="25"/>
      <c r="IFY49" s="25"/>
      <c r="IFZ49" s="25"/>
      <c r="IGA49" s="25"/>
      <c r="IGE49" s="33"/>
      <c r="IGG49" s="25"/>
      <c r="IGH49" s="25"/>
      <c r="IGI49" s="25"/>
      <c r="IGJ49" s="25"/>
      <c r="IGK49" s="25"/>
      <c r="IGO49" s="33"/>
      <c r="IGQ49" s="25"/>
      <c r="IGR49" s="25"/>
      <c r="IGS49" s="25"/>
      <c r="IGT49" s="25"/>
      <c r="IGU49" s="25"/>
      <c r="IGY49" s="33"/>
      <c r="IHA49" s="25"/>
      <c r="IHB49" s="25"/>
      <c r="IHC49" s="25"/>
      <c r="IHD49" s="25"/>
      <c r="IHE49" s="25"/>
      <c r="IHI49" s="33"/>
      <c r="IHK49" s="25"/>
      <c r="IHL49" s="25"/>
      <c r="IHM49" s="25"/>
      <c r="IHN49" s="25"/>
      <c r="IHO49" s="25"/>
      <c r="IHS49" s="33"/>
      <c r="IHU49" s="25"/>
      <c r="IHV49" s="25"/>
      <c r="IHW49" s="25"/>
      <c r="IHX49" s="25"/>
      <c r="IHY49" s="25"/>
      <c r="IIC49" s="33"/>
      <c r="IIE49" s="25"/>
      <c r="IIF49" s="25"/>
      <c r="IIG49" s="25"/>
      <c r="IIH49" s="25"/>
      <c r="III49" s="25"/>
      <c r="IIM49" s="33"/>
      <c r="IIO49" s="25"/>
      <c r="IIP49" s="25"/>
      <c r="IIQ49" s="25"/>
      <c r="IIR49" s="25"/>
      <c r="IIS49" s="25"/>
      <c r="IIW49" s="33"/>
      <c r="IIY49" s="25"/>
      <c r="IIZ49" s="25"/>
      <c r="IJA49" s="25"/>
      <c r="IJB49" s="25"/>
      <c r="IJC49" s="25"/>
      <c r="IJG49" s="33"/>
      <c r="IJI49" s="25"/>
      <c r="IJJ49" s="25"/>
      <c r="IJK49" s="25"/>
      <c r="IJL49" s="25"/>
      <c r="IJM49" s="25"/>
      <c r="IJQ49" s="33"/>
      <c r="IJS49" s="25"/>
      <c r="IJT49" s="25"/>
      <c r="IJU49" s="25"/>
      <c r="IJV49" s="25"/>
      <c r="IJW49" s="25"/>
      <c r="IKA49" s="33"/>
      <c r="IKC49" s="25"/>
      <c r="IKD49" s="25"/>
      <c r="IKE49" s="25"/>
      <c r="IKF49" s="25"/>
      <c r="IKG49" s="25"/>
      <c r="IKK49" s="33"/>
      <c r="IKM49" s="25"/>
      <c r="IKN49" s="25"/>
      <c r="IKO49" s="25"/>
      <c r="IKP49" s="25"/>
      <c r="IKQ49" s="25"/>
      <c r="IKU49" s="33"/>
      <c r="IKW49" s="25"/>
      <c r="IKX49" s="25"/>
      <c r="IKY49" s="25"/>
      <c r="IKZ49" s="25"/>
      <c r="ILA49" s="25"/>
      <c r="ILE49" s="33"/>
      <c r="ILG49" s="25"/>
      <c r="ILH49" s="25"/>
      <c r="ILI49" s="25"/>
      <c r="ILJ49" s="25"/>
      <c r="ILK49" s="25"/>
      <c r="ILO49" s="33"/>
      <c r="ILQ49" s="25"/>
      <c r="ILR49" s="25"/>
      <c r="ILS49" s="25"/>
      <c r="ILT49" s="25"/>
      <c r="ILU49" s="25"/>
      <c r="ILY49" s="33"/>
      <c r="IMA49" s="25"/>
      <c r="IMB49" s="25"/>
      <c r="IMC49" s="25"/>
      <c r="IMD49" s="25"/>
      <c r="IME49" s="25"/>
      <c r="IMI49" s="33"/>
      <c r="IMK49" s="25"/>
      <c r="IML49" s="25"/>
      <c r="IMM49" s="25"/>
      <c r="IMN49" s="25"/>
      <c r="IMO49" s="25"/>
      <c r="IMS49" s="33"/>
      <c r="IMU49" s="25"/>
      <c r="IMV49" s="25"/>
      <c r="IMW49" s="25"/>
      <c r="IMX49" s="25"/>
      <c r="IMY49" s="25"/>
      <c r="INC49" s="33"/>
      <c r="INE49" s="25"/>
      <c r="INF49" s="25"/>
      <c r="ING49" s="25"/>
      <c r="INH49" s="25"/>
      <c r="INI49" s="25"/>
      <c r="INM49" s="33"/>
      <c r="INO49" s="25"/>
      <c r="INP49" s="25"/>
      <c r="INQ49" s="25"/>
      <c r="INR49" s="25"/>
      <c r="INS49" s="25"/>
      <c r="INW49" s="33"/>
      <c r="INY49" s="25"/>
      <c r="INZ49" s="25"/>
      <c r="IOA49" s="25"/>
      <c r="IOB49" s="25"/>
      <c r="IOC49" s="25"/>
      <c r="IOG49" s="33"/>
      <c r="IOI49" s="25"/>
      <c r="IOJ49" s="25"/>
      <c r="IOK49" s="25"/>
      <c r="IOL49" s="25"/>
      <c r="IOM49" s="25"/>
      <c r="IOQ49" s="33"/>
      <c r="IOS49" s="25"/>
      <c r="IOT49" s="25"/>
      <c r="IOU49" s="25"/>
      <c r="IOV49" s="25"/>
      <c r="IOW49" s="25"/>
      <c r="IPA49" s="33"/>
      <c r="IPC49" s="25"/>
      <c r="IPD49" s="25"/>
      <c r="IPE49" s="25"/>
      <c r="IPF49" s="25"/>
      <c r="IPG49" s="25"/>
      <c r="IPK49" s="33"/>
      <c r="IPM49" s="25"/>
      <c r="IPN49" s="25"/>
      <c r="IPO49" s="25"/>
      <c r="IPP49" s="25"/>
      <c r="IPQ49" s="25"/>
      <c r="IPU49" s="33"/>
      <c r="IPW49" s="25"/>
      <c r="IPX49" s="25"/>
      <c r="IPY49" s="25"/>
      <c r="IPZ49" s="25"/>
      <c r="IQA49" s="25"/>
      <c r="IQE49" s="33"/>
      <c r="IQG49" s="25"/>
      <c r="IQH49" s="25"/>
      <c r="IQI49" s="25"/>
      <c r="IQJ49" s="25"/>
      <c r="IQK49" s="25"/>
      <c r="IQO49" s="33"/>
      <c r="IQQ49" s="25"/>
      <c r="IQR49" s="25"/>
      <c r="IQS49" s="25"/>
      <c r="IQT49" s="25"/>
      <c r="IQU49" s="25"/>
      <c r="IQY49" s="33"/>
      <c r="IRA49" s="25"/>
      <c r="IRB49" s="25"/>
      <c r="IRC49" s="25"/>
      <c r="IRD49" s="25"/>
      <c r="IRE49" s="25"/>
      <c r="IRI49" s="33"/>
      <c r="IRK49" s="25"/>
      <c r="IRL49" s="25"/>
      <c r="IRM49" s="25"/>
      <c r="IRN49" s="25"/>
      <c r="IRO49" s="25"/>
      <c r="IRS49" s="33"/>
      <c r="IRU49" s="25"/>
      <c r="IRV49" s="25"/>
      <c r="IRW49" s="25"/>
      <c r="IRX49" s="25"/>
      <c r="IRY49" s="25"/>
      <c r="ISC49" s="33"/>
      <c r="ISE49" s="25"/>
      <c r="ISF49" s="25"/>
      <c r="ISG49" s="25"/>
      <c r="ISH49" s="25"/>
      <c r="ISI49" s="25"/>
      <c r="ISM49" s="33"/>
      <c r="ISO49" s="25"/>
      <c r="ISP49" s="25"/>
      <c r="ISQ49" s="25"/>
      <c r="ISR49" s="25"/>
      <c r="ISS49" s="25"/>
      <c r="ISW49" s="33"/>
      <c r="ISY49" s="25"/>
      <c r="ISZ49" s="25"/>
      <c r="ITA49" s="25"/>
      <c r="ITB49" s="25"/>
      <c r="ITC49" s="25"/>
      <c r="ITG49" s="33"/>
      <c r="ITI49" s="25"/>
      <c r="ITJ49" s="25"/>
      <c r="ITK49" s="25"/>
      <c r="ITL49" s="25"/>
      <c r="ITM49" s="25"/>
      <c r="ITQ49" s="33"/>
      <c r="ITS49" s="25"/>
      <c r="ITT49" s="25"/>
      <c r="ITU49" s="25"/>
      <c r="ITV49" s="25"/>
      <c r="ITW49" s="25"/>
      <c r="IUA49" s="33"/>
      <c r="IUC49" s="25"/>
      <c r="IUD49" s="25"/>
      <c r="IUE49" s="25"/>
      <c r="IUF49" s="25"/>
      <c r="IUG49" s="25"/>
      <c r="IUK49" s="33"/>
      <c r="IUM49" s="25"/>
      <c r="IUN49" s="25"/>
      <c r="IUO49" s="25"/>
      <c r="IUP49" s="25"/>
      <c r="IUQ49" s="25"/>
      <c r="IUU49" s="33"/>
      <c r="IUW49" s="25"/>
      <c r="IUX49" s="25"/>
      <c r="IUY49" s="25"/>
      <c r="IUZ49" s="25"/>
      <c r="IVA49" s="25"/>
      <c r="IVE49" s="33"/>
      <c r="IVG49" s="25"/>
      <c r="IVH49" s="25"/>
      <c r="IVI49" s="25"/>
      <c r="IVJ49" s="25"/>
      <c r="IVK49" s="25"/>
      <c r="IVO49" s="33"/>
      <c r="IVQ49" s="25"/>
      <c r="IVR49" s="25"/>
      <c r="IVS49" s="25"/>
      <c r="IVT49" s="25"/>
      <c r="IVU49" s="25"/>
      <c r="IVY49" s="33"/>
      <c r="IWA49" s="25"/>
      <c r="IWB49" s="25"/>
      <c r="IWC49" s="25"/>
      <c r="IWD49" s="25"/>
      <c r="IWE49" s="25"/>
      <c r="IWI49" s="33"/>
      <c r="IWK49" s="25"/>
      <c r="IWL49" s="25"/>
      <c r="IWM49" s="25"/>
      <c r="IWN49" s="25"/>
      <c r="IWO49" s="25"/>
      <c r="IWS49" s="33"/>
      <c r="IWU49" s="25"/>
      <c r="IWV49" s="25"/>
      <c r="IWW49" s="25"/>
      <c r="IWX49" s="25"/>
      <c r="IWY49" s="25"/>
      <c r="IXC49" s="33"/>
      <c r="IXE49" s="25"/>
      <c r="IXF49" s="25"/>
      <c r="IXG49" s="25"/>
      <c r="IXH49" s="25"/>
      <c r="IXI49" s="25"/>
      <c r="IXM49" s="33"/>
      <c r="IXO49" s="25"/>
      <c r="IXP49" s="25"/>
      <c r="IXQ49" s="25"/>
      <c r="IXR49" s="25"/>
      <c r="IXS49" s="25"/>
      <c r="IXW49" s="33"/>
      <c r="IXY49" s="25"/>
      <c r="IXZ49" s="25"/>
      <c r="IYA49" s="25"/>
      <c r="IYB49" s="25"/>
      <c r="IYC49" s="25"/>
      <c r="IYG49" s="33"/>
      <c r="IYI49" s="25"/>
      <c r="IYJ49" s="25"/>
      <c r="IYK49" s="25"/>
      <c r="IYL49" s="25"/>
      <c r="IYM49" s="25"/>
      <c r="IYQ49" s="33"/>
      <c r="IYS49" s="25"/>
      <c r="IYT49" s="25"/>
      <c r="IYU49" s="25"/>
      <c r="IYV49" s="25"/>
      <c r="IYW49" s="25"/>
      <c r="IZA49" s="33"/>
      <c r="IZC49" s="25"/>
      <c r="IZD49" s="25"/>
      <c r="IZE49" s="25"/>
      <c r="IZF49" s="25"/>
      <c r="IZG49" s="25"/>
      <c r="IZK49" s="33"/>
      <c r="IZM49" s="25"/>
      <c r="IZN49" s="25"/>
      <c r="IZO49" s="25"/>
      <c r="IZP49" s="25"/>
      <c r="IZQ49" s="25"/>
      <c r="IZU49" s="33"/>
      <c r="IZW49" s="25"/>
      <c r="IZX49" s="25"/>
      <c r="IZY49" s="25"/>
      <c r="IZZ49" s="25"/>
      <c r="JAA49" s="25"/>
      <c r="JAE49" s="33"/>
      <c r="JAG49" s="25"/>
      <c r="JAH49" s="25"/>
      <c r="JAI49" s="25"/>
      <c r="JAJ49" s="25"/>
      <c r="JAK49" s="25"/>
      <c r="JAO49" s="33"/>
      <c r="JAQ49" s="25"/>
      <c r="JAR49" s="25"/>
      <c r="JAS49" s="25"/>
      <c r="JAT49" s="25"/>
      <c r="JAU49" s="25"/>
      <c r="JAY49" s="33"/>
      <c r="JBA49" s="25"/>
      <c r="JBB49" s="25"/>
      <c r="JBC49" s="25"/>
      <c r="JBD49" s="25"/>
      <c r="JBE49" s="25"/>
      <c r="JBI49" s="33"/>
      <c r="JBK49" s="25"/>
      <c r="JBL49" s="25"/>
      <c r="JBM49" s="25"/>
      <c r="JBN49" s="25"/>
      <c r="JBO49" s="25"/>
      <c r="JBS49" s="33"/>
      <c r="JBU49" s="25"/>
      <c r="JBV49" s="25"/>
      <c r="JBW49" s="25"/>
      <c r="JBX49" s="25"/>
      <c r="JBY49" s="25"/>
      <c r="JCC49" s="33"/>
      <c r="JCE49" s="25"/>
      <c r="JCF49" s="25"/>
      <c r="JCG49" s="25"/>
      <c r="JCH49" s="25"/>
      <c r="JCI49" s="25"/>
      <c r="JCM49" s="33"/>
      <c r="JCO49" s="25"/>
      <c r="JCP49" s="25"/>
      <c r="JCQ49" s="25"/>
      <c r="JCR49" s="25"/>
      <c r="JCS49" s="25"/>
      <c r="JCW49" s="33"/>
      <c r="JCY49" s="25"/>
      <c r="JCZ49" s="25"/>
      <c r="JDA49" s="25"/>
      <c r="JDB49" s="25"/>
      <c r="JDC49" s="25"/>
      <c r="JDG49" s="33"/>
      <c r="JDI49" s="25"/>
      <c r="JDJ49" s="25"/>
      <c r="JDK49" s="25"/>
      <c r="JDL49" s="25"/>
      <c r="JDM49" s="25"/>
      <c r="JDQ49" s="33"/>
      <c r="JDS49" s="25"/>
      <c r="JDT49" s="25"/>
      <c r="JDU49" s="25"/>
      <c r="JDV49" s="25"/>
      <c r="JDW49" s="25"/>
      <c r="JEA49" s="33"/>
      <c r="JEC49" s="25"/>
      <c r="JED49" s="25"/>
      <c r="JEE49" s="25"/>
      <c r="JEF49" s="25"/>
      <c r="JEG49" s="25"/>
      <c r="JEK49" s="33"/>
      <c r="JEM49" s="25"/>
      <c r="JEN49" s="25"/>
      <c r="JEO49" s="25"/>
      <c r="JEP49" s="25"/>
      <c r="JEQ49" s="25"/>
      <c r="JEU49" s="33"/>
      <c r="JEW49" s="25"/>
      <c r="JEX49" s="25"/>
      <c r="JEY49" s="25"/>
      <c r="JEZ49" s="25"/>
      <c r="JFA49" s="25"/>
      <c r="JFE49" s="33"/>
      <c r="JFG49" s="25"/>
      <c r="JFH49" s="25"/>
      <c r="JFI49" s="25"/>
      <c r="JFJ49" s="25"/>
      <c r="JFK49" s="25"/>
      <c r="JFO49" s="33"/>
      <c r="JFQ49" s="25"/>
      <c r="JFR49" s="25"/>
      <c r="JFS49" s="25"/>
      <c r="JFT49" s="25"/>
      <c r="JFU49" s="25"/>
      <c r="JFY49" s="33"/>
      <c r="JGA49" s="25"/>
      <c r="JGB49" s="25"/>
      <c r="JGC49" s="25"/>
      <c r="JGD49" s="25"/>
      <c r="JGE49" s="25"/>
      <c r="JGI49" s="33"/>
      <c r="JGK49" s="25"/>
      <c r="JGL49" s="25"/>
      <c r="JGM49" s="25"/>
      <c r="JGN49" s="25"/>
      <c r="JGO49" s="25"/>
      <c r="JGS49" s="33"/>
      <c r="JGU49" s="25"/>
      <c r="JGV49" s="25"/>
      <c r="JGW49" s="25"/>
      <c r="JGX49" s="25"/>
      <c r="JGY49" s="25"/>
      <c r="JHC49" s="33"/>
      <c r="JHE49" s="25"/>
      <c r="JHF49" s="25"/>
      <c r="JHG49" s="25"/>
      <c r="JHH49" s="25"/>
      <c r="JHI49" s="25"/>
      <c r="JHM49" s="33"/>
      <c r="JHO49" s="25"/>
      <c r="JHP49" s="25"/>
      <c r="JHQ49" s="25"/>
      <c r="JHR49" s="25"/>
      <c r="JHS49" s="25"/>
      <c r="JHW49" s="33"/>
      <c r="JHY49" s="25"/>
      <c r="JHZ49" s="25"/>
      <c r="JIA49" s="25"/>
      <c r="JIB49" s="25"/>
      <c r="JIC49" s="25"/>
      <c r="JIG49" s="33"/>
      <c r="JII49" s="25"/>
      <c r="JIJ49" s="25"/>
      <c r="JIK49" s="25"/>
      <c r="JIL49" s="25"/>
      <c r="JIM49" s="25"/>
      <c r="JIQ49" s="33"/>
      <c r="JIS49" s="25"/>
      <c r="JIT49" s="25"/>
      <c r="JIU49" s="25"/>
      <c r="JIV49" s="25"/>
      <c r="JIW49" s="25"/>
      <c r="JJA49" s="33"/>
      <c r="JJC49" s="25"/>
      <c r="JJD49" s="25"/>
      <c r="JJE49" s="25"/>
      <c r="JJF49" s="25"/>
      <c r="JJG49" s="25"/>
      <c r="JJK49" s="33"/>
      <c r="JJM49" s="25"/>
      <c r="JJN49" s="25"/>
      <c r="JJO49" s="25"/>
      <c r="JJP49" s="25"/>
      <c r="JJQ49" s="25"/>
      <c r="JJU49" s="33"/>
      <c r="JJW49" s="25"/>
      <c r="JJX49" s="25"/>
      <c r="JJY49" s="25"/>
      <c r="JJZ49" s="25"/>
      <c r="JKA49" s="25"/>
      <c r="JKE49" s="33"/>
      <c r="JKG49" s="25"/>
      <c r="JKH49" s="25"/>
      <c r="JKI49" s="25"/>
      <c r="JKJ49" s="25"/>
      <c r="JKK49" s="25"/>
      <c r="JKO49" s="33"/>
      <c r="JKQ49" s="25"/>
      <c r="JKR49" s="25"/>
      <c r="JKS49" s="25"/>
      <c r="JKT49" s="25"/>
      <c r="JKU49" s="25"/>
      <c r="JKY49" s="33"/>
      <c r="JLA49" s="25"/>
      <c r="JLB49" s="25"/>
      <c r="JLC49" s="25"/>
      <c r="JLD49" s="25"/>
      <c r="JLE49" s="25"/>
      <c r="JLI49" s="33"/>
      <c r="JLK49" s="25"/>
      <c r="JLL49" s="25"/>
      <c r="JLM49" s="25"/>
      <c r="JLN49" s="25"/>
      <c r="JLO49" s="25"/>
      <c r="JLS49" s="33"/>
      <c r="JLU49" s="25"/>
      <c r="JLV49" s="25"/>
      <c r="JLW49" s="25"/>
      <c r="JLX49" s="25"/>
      <c r="JLY49" s="25"/>
      <c r="JMC49" s="33"/>
      <c r="JME49" s="25"/>
      <c r="JMF49" s="25"/>
      <c r="JMG49" s="25"/>
      <c r="JMH49" s="25"/>
      <c r="JMI49" s="25"/>
      <c r="JMM49" s="33"/>
      <c r="JMO49" s="25"/>
      <c r="JMP49" s="25"/>
      <c r="JMQ49" s="25"/>
      <c r="JMR49" s="25"/>
      <c r="JMS49" s="25"/>
      <c r="JMW49" s="33"/>
      <c r="JMY49" s="25"/>
      <c r="JMZ49" s="25"/>
      <c r="JNA49" s="25"/>
      <c r="JNB49" s="25"/>
      <c r="JNC49" s="25"/>
      <c r="JNG49" s="33"/>
      <c r="JNI49" s="25"/>
      <c r="JNJ49" s="25"/>
      <c r="JNK49" s="25"/>
      <c r="JNL49" s="25"/>
      <c r="JNM49" s="25"/>
      <c r="JNQ49" s="33"/>
      <c r="JNS49" s="25"/>
      <c r="JNT49" s="25"/>
      <c r="JNU49" s="25"/>
      <c r="JNV49" s="25"/>
      <c r="JNW49" s="25"/>
      <c r="JOA49" s="33"/>
      <c r="JOC49" s="25"/>
      <c r="JOD49" s="25"/>
      <c r="JOE49" s="25"/>
      <c r="JOF49" s="25"/>
      <c r="JOG49" s="25"/>
      <c r="JOK49" s="33"/>
      <c r="JOM49" s="25"/>
      <c r="JON49" s="25"/>
      <c r="JOO49" s="25"/>
      <c r="JOP49" s="25"/>
      <c r="JOQ49" s="25"/>
      <c r="JOU49" s="33"/>
      <c r="JOW49" s="25"/>
      <c r="JOX49" s="25"/>
      <c r="JOY49" s="25"/>
      <c r="JOZ49" s="25"/>
      <c r="JPA49" s="25"/>
      <c r="JPE49" s="33"/>
      <c r="JPG49" s="25"/>
      <c r="JPH49" s="25"/>
      <c r="JPI49" s="25"/>
      <c r="JPJ49" s="25"/>
      <c r="JPK49" s="25"/>
      <c r="JPO49" s="33"/>
      <c r="JPQ49" s="25"/>
      <c r="JPR49" s="25"/>
      <c r="JPS49" s="25"/>
      <c r="JPT49" s="25"/>
      <c r="JPU49" s="25"/>
      <c r="JPY49" s="33"/>
      <c r="JQA49" s="25"/>
      <c r="JQB49" s="25"/>
      <c r="JQC49" s="25"/>
      <c r="JQD49" s="25"/>
      <c r="JQE49" s="25"/>
      <c r="JQI49" s="33"/>
      <c r="JQK49" s="25"/>
      <c r="JQL49" s="25"/>
      <c r="JQM49" s="25"/>
      <c r="JQN49" s="25"/>
      <c r="JQO49" s="25"/>
      <c r="JQS49" s="33"/>
      <c r="JQU49" s="25"/>
      <c r="JQV49" s="25"/>
      <c r="JQW49" s="25"/>
      <c r="JQX49" s="25"/>
      <c r="JQY49" s="25"/>
      <c r="JRC49" s="33"/>
      <c r="JRE49" s="25"/>
      <c r="JRF49" s="25"/>
      <c r="JRG49" s="25"/>
      <c r="JRH49" s="25"/>
      <c r="JRI49" s="25"/>
      <c r="JRM49" s="33"/>
      <c r="JRO49" s="25"/>
      <c r="JRP49" s="25"/>
      <c r="JRQ49" s="25"/>
      <c r="JRR49" s="25"/>
      <c r="JRS49" s="25"/>
      <c r="JRW49" s="33"/>
      <c r="JRY49" s="25"/>
      <c r="JRZ49" s="25"/>
      <c r="JSA49" s="25"/>
      <c r="JSB49" s="25"/>
      <c r="JSC49" s="25"/>
      <c r="JSG49" s="33"/>
      <c r="JSI49" s="25"/>
      <c r="JSJ49" s="25"/>
      <c r="JSK49" s="25"/>
      <c r="JSL49" s="25"/>
      <c r="JSM49" s="25"/>
      <c r="JSQ49" s="33"/>
      <c r="JSS49" s="25"/>
      <c r="JST49" s="25"/>
      <c r="JSU49" s="25"/>
      <c r="JSV49" s="25"/>
      <c r="JSW49" s="25"/>
      <c r="JTA49" s="33"/>
      <c r="JTC49" s="25"/>
      <c r="JTD49" s="25"/>
      <c r="JTE49" s="25"/>
      <c r="JTF49" s="25"/>
      <c r="JTG49" s="25"/>
      <c r="JTK49" s="33"/>
      <c r="JTM49" s="25"/>
      <c r="JTN49" s="25"/>
      <c r="JTO49" s="25"/>
      <c r="JTP49" s="25"/>
      <c r="JTQ49" s="25"/>
      <c r="JTU49" s="33"/>
      <c r="JTW49" s="25"/>
      <c r="JTX49" s="25"/>
      <c r="JTY49" s="25"/>
      <c r="JTZ49" s="25"/>
      <c r="JUA49" s="25"/>
      <c r="JUE49" s="33"/>
      <c r="JUG49" s="25"/>
      <c r="JUH49" s="25"/>
      <c r="JUI49" s="25"/>
      <c r="JUJ49" s="25"/>
      <c r="JUK49" s="25"/>
      <c r="JUO49" s="33"/>
      <c r="JUQ49" s="25"/>
      <c r="JUR49" s="25"/>
      <c r="JUS49" s="25"/>
      <c r="JUT49" s="25"/>
      <c r="JUU49" s="25"/>
      <c r="JUY49" s="33"/>
      <c r="JVA49" s="25"/>
      <c r="JVB49" s="25"/>
      <c r="JVC49" s="25"/>
      <c r="JVD49" s="25"/>
      <c r="JVE49" s="25"/>
      <c r="JVI49" s="33"/>
      <c r="JVK49" s="25"/>
      <c r="JVL49" s="25"/>
      <c r="JVM49" s="25"/>
      <c r="JVN49" s="25"/>
      <c r="JVO49" s="25"/>
      <c r="JVS49" s="33"/>
      <c r="JVU49" s="25"/>
      <c r="JVV49" s="25"/>
      <c r="JVW49" s="25"/>
      <c r="JVX49" s="25"/>
      <c r="JVY49" s="25"/>
      <c r="JWC49" s="33"/>
      <c r="JWE49" s="25"/>
      <c r="JWF49" s="25"/>
      <c r="JWG49" s="25"/>
      <c r="JWH49" s="25"/>
      <c r="JWI49" s="25"/>
      <c r="JWM49" s="33"/>
      <c r="JWO49" s="25"/>
      <c r="JWP49" s="25"/>
      <c r="JWQ49" s="25"/>
      <c r="JWR49" s="25"/>
      <c r="JWS49" s="25"/>
      <c r="JWW49" s="33"/>
      <c r="JWY49" s="25"/>
      <c r="JWZ49" s="25"/>
      <c r="JXA49" s="25"/>
      <c r="JXB49" s="25"/>
      <c r="JXC49" s="25"/>
      <c r="JXG49" s="33"/>
      <c r="JXI49" s="25"/>
      <c r="JXJ49" s="25"/>
      <c r="JXK49" s="25"/>
      <c r="JXL49" s="25"/>
      <c r="JXM49" s="25"/>
      <c r="JXQ49" s="33"/>
      <c r="JXS49" s="25"/>
      <c r="JXT49" s="25"/>
      <c r="JXU49" s="25"/>
      <c r="JXV49" s="25"/>
      <c r="JXW49" s="25"/>
      <c r="JYA49" s="33"/>
      <c r="JYC49" s="25"/>
      <c r="JYD49" s="25"/>
      <c r="JYE49" s="25"/>
      <c r="JYF49" s="25"/>
      <c r="JYG49" s="25"/>
      <c r="JYK49" s="33"/>
      <c r="JYM49" s="25"/>
      <c r="JYN49" s="25"/>
      <c r="JYO49" s="25"/>
      <c r="JYP49" s="25"/>
      <c r="JYQ49" s="25"/>
      <c r="JYU49" s="33"/>
      <c r="JYW49" s="25"/>
      <c r="JYX49" s="25"/>
      <c r="JYY49" s="25"/>
      <c r="JYZ49" s="25"/>
      <c r="JZA49" s="25"/>
      <c r="JZE49" s="33"/>
      <c r="JZG49" s="25"/>
      <c r="JZH49" s="25"/>
      <c r="JZI49" s="25"/>
      <c r="JZJ49" s="25"/>
      <c r="JZK49" s="25"/>
      <c r="JZO49" s="33"/>
      <c r="JZQ49" s="25"/>
      <c r="JZR49" s="25"/>
      <c r="JZS49" s="25"/>
      <c r="JZT49" s="25"/>
      <c r="JZU49" s="25"/>
      <c r="JZY49" s="33"/>
      <c r="KAA49" s="25"/>
      <c r="KAB49" s="25"/>
      <c r="KAC49" s="25"/>
      <c r="KAD49" s="25"/>
      <c r="KAE49" s="25"/>
      <c r="KAI49" s="33"/>
      <c r="KAK49" s="25"/>
      <c r="KAL49" s="25"/>
      <c r="KAM49" s="25"/>
      <c r="KAN49" s="25"/>
      <c r="KAO49" s="25"/>
      <c r="KAS49" s="33"/>
      <c r="KAU49" s="25"/>
      <c r="KAV49" s="25"/>
      <c r="KAW49" s="25"/>
      <c r="KAX49" s="25"/>
      <c r="KAY49" s="25"/>
      <c r="KBC49" s="33"/>
      <c r="KBE49" s="25"/>
      <c r="KBF49" s="25"/>
      <c r="KBG49" s="25"/>
      <c r="KBH49" s="25"/>
      <c r="KBI49" s="25"/>
      <c r="KBM49" s="33"/>
      <c r="KBO49" s="25"/>
      <c r="KBP49" s="25"/>
      <c r="KBQ49" s="25"/>
      <c r="KBR49" s="25"/>
      <c r="KBS49" s="25"/>
      <c r="KBW49" s="33"/>
      <c r="KBY49" s="25"/>
      <c r="KBZ49" s="25"/>
      <c r="KCA49" s="25"/>
      <c r="KCB49" s="25"/>
      <c r="KCC49" s="25"/>
      <c r="KCG49" s="33"/>
      <c r="KCI49" s="25"/>
      <c r="KCJ49" s="25"/>
      <c r="KCK49" s="25"/>
      <c r="KCL49" s="25"/>
      <c r="KCM49" s="25"/>
      <c r="KCQ49" s="33"/>
      <c r="KCS49" s="25"/>
      <c r="KCT49" s="25"/>
      <c r="KCU49" s="25"/>
      <c r="KCV49" s="25"/>
      <c r="KCW49" s="25"/>
      <c r="KDA49" s="33"/>
      <c r="KDC49" s="25"/>
      <c r="KDD49" s="25"/>
      <c r="KDE49" s="25"/>
      <c r="KDF49" s="25"/>
      <c r="KDG49" s="25"/>
      <c r="KDK49" s="33"/>
      <c r="KDM49" s="25"/>
      <c r="KDN49" s="25"/>
      <c r="KDO49" s="25"/>
      <c r="KDP49" s="25"/>
      <c r="KDQ49" s="25"/>
      <c r="KDU49" s="33"/>
      <c r="KDW49" s="25"/>
      <c r="KDX49" s="25"/>
      <c r="KDY49" s="25"/>
      <c r="KDZ49" s="25"/>
      <c r="KEA49" s="25"/>
      <c r="KEE49" s="33"/>
      <c r="KEG49" s="25"/>
      <c r="KEH49" s="25"/>
      <c r="KEI49" s="25"/>
      <c r="KEJ49" s="25"/>
      <c r="KEK49" s="25"/>
      <c r="KEO49" s="33"/>
      <c r="KEQ49" s="25"/>
      <c r="KER49" s="25"/>
      <c r="KES49" s="25"/>
      <c r="KET49" s="25"/>
      <c r="KEU49" s="25"/>
      <c r="KEY49" s="33"/>
      <c r="KFA49" s="25"/>
      <c r="KFB49" s="25"/>
      <c r="KFC49" s="25"/>
      <c r="KFD49" s="25"/>
      <c r="KFE49" s="25"/>
      <c r="KFI49" s="33"/>
      <c r="KFK49" s="25"/>
      <c r="KFL49" s="25"/>
      <c r="KFM49" s="25"/>
      <c r="KFN49" s="25"/>
      <c r="KFO49" s="25"/>
      <c r="KFS49" s="33"/>
      <c r="KFU49" s="25"/>
      <c r="KFV49" s="25"/>
      <c r="KFW49" s="25"/>
      <c r="KFX49" s="25"/>
      <c r="KFY49" s="25"/>
      <c r="KGC49" s="33"/>
      <c r="KGE49" s="25"/>
      <c r="KGF49" s="25"/>
      <c r="KGG49" s="25"/>
      <c r="KGH49" s="25"/>
      <c r="KGI49" s="25"/>
      <c r="KGM49" s="33"/>
      <c r="KGO49" s="25"/>
      <c r="KGP49" s="25"/>
      <c r="KGQ49" s="25"/>
      <c r="KGR49" s="25"/>
      <c r="KGS49" s="25"/>
      <c r="KGW49" s="33"/>
      <c r="KGY49" s="25"/>
      <c r="KGZ49" s="25"/>
      <c r="KHA49" s="25"/>
      <c r="KHB49" s="25"/>
      <c r="KHC49" s="25"/>
      <c r="KHG49" s="33"/>
      <c r="KHI49" s="25"/>
      <c r="KHJ49" s="25"/>
      <c r="KHK49" s="25"/>
      <c r="KHL49" s="25"/>
      <c r="KHM49" s="25"/>
      <c r="KHQ49" s="33"/>
      <c r="KHS49" s="25"/>
      <c r="KHT49" s="25"/>
      <c r="KHU49" s="25"/>
      <c r="KHV49" s="25"/>
      <c r="KHW49" s="25"/>
      <c r="KIA49" s="33"/>
      <c r="KIC49" s="25"/>
      <c r="KID49" s="25"/>
      <c r="KIE49" s="25"/>
      <c r="KIF49" s="25"/>
      <c r="KIG49" s="25"/>
      <c r="KIK49" s="33"/>
      <c r="KIM49" s="25"/>
      <c r="KIN49" s="25"/>
      <c r="KIO49" s="25"/>
      <c r="KIP49" s="25"/>
      <c r="KIQ49" s="25"/>
      <c r="KIU49" s="33"/>
      <c r="KIW49" s="25"/>
      <c r="KIX49" s="25"/>
      <c r="KIY49" s="25"/>
      <c r="KIZ49" s="25"/>
      <c r="KJA49" s="25"/>
      <c r="KJE49" s="33"/>
      <c r="KJG49" s="25"/>
      <c r="KJH49" s="25"/>
      <c r="KJI49" s="25"/>
      <c r="KJJ49" s="25"/>
      <c r="KJK49" s="25"/>
      <c r="KJO49" s="33"/>
      <c r="KJQ49" s="25"/>
      <c r="KJR49" s="25"/>
      <c r="KJS49" s="25"/>
      <c r="KJT49" s="25"/>
      <c r="KJU49" s="25"/>
      <c r="KJY49" s="33"/>
      <c r="KKA49" s="25"/>
      <c r="KKB49" s="25"/>
      <c r="KKC49" s="25"/>
      <c r="KKD49" s="25"/>
      <c r="KKE49" s="25"/>
      <c r="KKI49" s="33"/>
      <c r="KKK49" s="25"/>
      <c r="KKL49" s="25"/>
      <c r="KKM49" s="25"/>
      <c r="KKN49" s="25"/>
      <c r="KKO49" s="25"/>
      <c r="KKS49" s="33"/>
      <c r="KKU49" s="25"/>
      <c r="KKV49" s="25"/>
      <c r="KKW49" s="25"/>
      <c r="KKX49" s="25"/>
      <c r="KKY49" s="25"/>
      <c r="KLC49" s="33"/>
      <c r="KLE49" s="25"/>
      <c r="KLF49" s="25"/>
      <c r="KLG49" s="25"/>
      <c r="KLH49" s="25"/>
      <c r="KLI49" s="25"/>
      <c r="KLM49" s="33"/>
      <c r="KLO49" s="25"/>
      <c r="KLP49" s="25"/>
      <c r="KLQ49" s="25"/>
      <c r="KLR49" s="25"/>
      <c r="KLS49" s="25"/>
      <c r="KLW49" s="33"/>
      <c r="KLY49" s="25"/>
      <c r="KLZ49" s="25"/>
      <c r="KMA49" s="25"/>
      <c r="KMB49" s="25"/>
      <c r="KMC49" s="25"/>
      <c r="KMG49" s="33"/>
      <c r="KMI49" s="25"/>
      <c r="KMJ49" s="25"/>
      <c r="KMK49" s="25"/>
      <c r="KML49" s="25"/>
      <c r="KMM49" s="25"/>
      <c r="KMQ49" s="33"/>
      <c r="KMS49" s="25"/>
      <c r="KMT49" s="25"/>
      <c r="KMU49" s="25"/>
      <c r="KMV49" s="25"/>
      <c r="KMW49" s="25"/>
      <c r="KNA49" s="33"/>
      <c r="KNC49" s="25"/>
      <c r="KND49" s="25"/>
      <c r="KNE49" s="25"/>
      <c r="KNF49" s="25"/>
      <c r="KNG49" s="25"/>
      <c r="KNK49" s="33"/>
      <c r="KNM49" s="25"/>
      <c r="KNN49" s="25"/>
      <c r="KNO49" s="25"/>
      <c r="KNP49" s="25"/>
      <c r="KNQ49" s="25"/>
      <c r="KNU49" s="33"/>
      <c r="KNW49" s="25"/>
      <c r="KNX49" s="25"/>
      <c r="KNY49" s="25"/>
      <c r="KNZ49" s="25"/>
      <c r="KOA49" s="25"/>
      <c r="KOE49" s="33"/>
      <c r="KOG49" s="25"/>
      <c r="KOH49" s="25"/>
      <c r="KOI49" s="25"/>
      <c r="KOJ49" s="25"/>
      <c r="KOK49" s="25"/>
      <c r="KOO49" s="33"/>
      <c r="KOQ49" s="25"/>
      <c r="KOR49" s="25"/>
      <c r="KOS49" s="25"/>
      <c r="KOT49" s="25"/>
      <c r="KOU49" s="25"/>
      <c r="KOY49" s="33"/>
      <c r="KPA49" s="25"/>
      <c r="KPB49" s="25"/>
      <c r="KPC49" s="25"/>
      <c r="KPD49" s="25"/>
      <c r="KPE49" s="25"/>
      <c r="KPI49" s="33"/>
      <c r="KPK49" s="25"/>
      <c r="KPL49" s="25"/>
      <c r="KPM49" s="25"/>
      <c r="KPN49" s="25"/>
      <c r="KPO49" s="25"/>
      <c r="KPS49" s="33"/>
      <c r="KPU49" s="25"/>
      <c r="KPV49" s="25"/>
      <c r="KPW49" s="25"/>
      <c r="KPX49" s="25"/>
      <c r="KPY49" s="25"/>
      <c r="KQC49" s="33"/>
      <c r="KQE49" s="25"/>
      <c r="KQF49" s="25"/>
      <c r="KQG49" s="25"/>
      <c r="KQH49" s="25"/>
      <c r="KQI49" s="25"/>
      <c r="KQM49" s="33"/>
      <c r="KQO49" s="25"/>
      <c r="KQP49" s="25"/>
      <c r="KQQ49" s="25"/>
      <c r="KQR49" s="25"/>
      <c r="KQS49" s="25"/>
      <c r="KQW49" s="33"/>
      <c r="KQY49" s="25"/>
      <c r="KQZ49" s="25"/>
      <c r="KRA49" s="25"/>
      <c r="KRB49" s="25"/>
      <c r="KRC49" s="25"/>
      <c r="KRG49" s="33"/>
      <c r="KRI49" s="25"/>
      <c r="KRJ49" s="25"/>
      <c r="KRK49" s="25"/>
      <c r="KRL49" s="25"/>
      <c r="KRM49" s="25"/>
      <c r="KRQ49" s="33"/>
      <c r="KRS49" s="25"/>
      <c r="KRT49" s="25"/>
      <c r="KRU49" s="25"/>
      <c r="KRV49" s="25"/>
      <c r="KRW49" s="25"/>
      <c r="KSA49" s="33"/>
      <c r="KSC49" s="25"/>
      <c r="KSD49" s="25"/>
      <c r="KSE49" s="25"/>
      <c r="KSF49" s="25"/>
      <c r="KSG49" s="25"/>
      <c r="KSK49" s="33"/>
      <c r="KSM49" s="25"/>
      <c r="KSN49" s="25"/>
      <c r="KSO49" s="25"/>
      <c r="KSP49" s="25"/>
      <c r="KSQ49" s="25"/>
      <c r="KSU49" s="33"/>
      <c r="KSW49" s="25"/>
      <c r="KSX49" s="25"/>
      <c r="KSY49" s="25"/>
      <c r="KSZ49" s="25"/>
      <c r="KTA49" s="25"/>
      <c r="KTE49" s="33"/>
      <c r="KTG49" s="25"/>
      <c r="KTH49" s="25"/>
      <c r="KTI49" s="25"/>
      <c r="KTJ49" s="25"/>
      <c r="KTK49" s="25"/>
      <c r="KTO49" s="33"/>
      <c r="KTQ49" s="25"/>
      <c r="KTR49" s="25"/>
      <c r="KTS49" s="25"/>
      <c r="KTT49" s="25"/>
      <c r="KTU49" s="25"/>
      <c r="KTY49" s="33"/>
      <c r="KUA49" s="25"/>
      <c r="KUB49" s="25"/>
      <c r="KUC49" s="25"/>
      <c r="KUD49" s="25"/>
      <c r="KUE49" s="25"/>
      <c r="KUI49" s="33"/>
      <c r="KUK49" s="25"/>
      <c r="KUL49" s="25"/>
      <c r="KUM49" s="25"/>
      <c r="KUN49" s="25"/>
      <c r="KUO49" s="25"/>
      <c r="KUS49" s="33"/>
      <c r="KUU49" s="25"/>
      <c r="KUV49" s="25"/>
      <c r="KUW49" s="25"/>
      <c r="KUX49" s="25"/>
      <c r="KUY49" s="25"/>
      <c r="KVC49" s="33"/>
      <c r="KVE49" s="25"/>
      <c r="KVF49" s="25"/>
      <c r="KVG49" s="25"/>
      <c r="KVH49" s="25"/>
      <c r="KVI49" s="25"/>
      <c r="KVM49" s="33"/>
      <c r="KVO49" s="25"/>
      <c r="KVP49" s="25"/>
      <c r="KVQ49" s="25"/>
      <c r="KVR49" s="25"/>
      <c r="KVS49" s="25"/>
      <c r="KVW49" s="33"/>
      <c r="KVY49" s="25"/>
      <c r="KVZ49" s="25"/>
      <c r="KWA49" s="25"/>
      <c r="KWB49" s="25"/>
      <c r="KWC49" s="25"/>
      <c r="KWG49" s="33"/>
      <c r="KWI49" s="25"/>
      <c r="KWJ49" s="25"/>
      <c r="KWK49" s="25"/>
      <c r="KWL49" s="25"/>
      <c r="KWM49" s="25"/>
      <c r="KWQ49" s="33"/>
      <c r="KWS49" s="25"/>
      <c r="KWT49" s="25"/>
      <c r="KWU49" s="25"/>
      <c r="KWV49" s="25"/>
      <c r="KWW49" s="25"/>
      <c r="KXA49" s="33"/>
      <c r="KXC49" s="25"/>
      <c r="KXD49" s="25"/>
      <c r="KXE49" s="25"/>
      <c r="KXF49" s="25"/>
      <c r="KXG49" s="25"/>
      <c r="KXK49" s="33"/>
      <c r="KXM49" s="25"/>
      <c r="KXN49" s="25"/>
      <c r="KXO49" s="25"/>
      <c r="KXP49" s="25"/>
      <c r="KXQ49" s="25"/>
      <c r="KXU49" s="33"/>
      <c r="KXW49" s="25"/>
      <c r="KXX49" s="25"/>
      <c r="KXY49" s="25"/>
      <c r="KXZ49" s="25"/>
      <c r="KYA49" s="25"/>
      <c r="KYE49" s="33"/>
      <c r="KYG49" s="25"/>
      <c r="KYH49" s="25"/>
      <c r="KYI49" s="25"/>
      <c r="KYJ49" s="25"/>
      <c r="KYK49" s="25"/>
      <c r="KYO49" s="33"/>
      <c r="KYQ49" s="25"/>
      <c r="KYR49" s="25"/>
      <c r="KYS49" s="25"/>
      <c r="KYT49" s="25"/>
      <c r="KYU49" s="25"/>
      <c r="KYY49" s="33"/>
      <c r="KZA49" s="25"/>
      <c r="KZB49" s="25"/>
      <c r="KZC49" s="25"/>
      <c r="KZD49" s="25"/>
      <c r="KZE49" s="25"/>
      <c r="KZI49" s="33"/>
      <c r="KZK49" s="25"/>
      <c r="KZL49" s="25"/>
      <c r="KZM49" s="25"/>
      <c r="KZN49" s="25"/>
      <c r="KZO49" s="25"/>
      <c r="KZS49" s="33"/>
      <c r="KZU49" s="25"/>
      <c r="KZV49" s="25"/>
      <c r="KZW49" s="25"/>
      <c r="KZX49" s="25"/>
      <c r="KZY49" s="25"/>
      <c r="LAC49" s="33"/>
      <c r="LAE49" s="25"/>
      <c r="LAF49" s="25"/>
      <c r="LAG49" s="25"/>
      <c r="LAH49" s="25"/>
      <c r="LAI49" s="25"/>
      <c r="LAM49" s="33"/>
      <c r="LAO49" s="25"/>
      <c r="LAP49" s="25"/>
      <c r="LAQ49" s="25"/>
      <c r="LAR49" s="25"/>
      <c r="LAS49" s="25"/>
      <c r="LAW49" s="33"/>
      <c r="LAY49" s="25"/>
      <c r="LAZ49" s="25"/>
      <c r="LBA49" s="25"/>
      <c r="LBB49" s="25"/>
      <c r="LBC49" s="25"/>
      <c r="LBG49" s="33"/>
      <c r="LBI49" s="25"/>
      <c r="LBJ49" s="25"/>
      <c r="LBK49" s="25"/>
      <c r="LBL49" s="25"/>
      <c r="LBM49" s="25"/>
      <c r="LBQ49" s="33"/>
      <c r="LBS49" s="25"/>
      <c r="LBT49" s="25"/>
      <c r="LBU49" s="25"/>
      <c r="LBV49" s="25"/>
      <c r="LBW49" s="25"/>
      <c r="LCA49" s="33"/>
      <c r="LCC49" s="25"/>
      <c r="LCD49" s="25"/>
      <c r="LCE49" s="25"/>
      <c r="LCF49" s="25"/>
      <c r="LCG49" s="25"/>
      <c r="LCK49" s="33"/>
      <c r="LCM49" s="25"/>
      <c r="LCN49" s="25"/>
      <c r="LCO49" s="25"/>
      <c r="LCP49" s="25"/>
      <c r="LCQ49" s="25"/>
      <c r="LCU49" s="33"/>
      <c r="LCW49" s="25"/>
      <c r="LCX49" s="25"/>
      <c r="LCY49" s="25"/>
      <c r="LCZ49" s="25"/>
      <c r="LDA49" s="25"/>
      <c r="LDE49" s="33"/>
      <c r="LDG49" s="25"/>
      <c r="LDH49" s="25"/>
      <c r="LDI49" s="25"/>
      <c r="LDJ49" s="25"/>
      <c r="LDK49" s="25"/>
      <c r="LDO49" s="33"/>
      <c r="LDQ49" s="25"/>
      <c r="LDR49" s="25"/>
      <c r="LDS49" s="25"/>
      <c r="LDT49" s="25"/>
      <c r="LDU49" s="25"/>
      <c r="LDY49" s="33"/>
      <c r="LEA49" s="25"/>
      <c r="LEB49" s="25"/>
      <c r="LEC49" s="25"/>
      <c r="LED49" s="25"/>
      <c r="LEE49" s="25"/>
      <c r="LEI49" s="33"/>
      <c r="LEK49" s="25"/>
      <c r="LEL49" s="25"/>
      <c r="LEM49" s="25"/>
      <c r="LEN49" s="25"/>
      <c r="LEO49" s="25"/>
      <c r="LES49" s="33"/>
      <c r="LEU49" s="25"/>
      <c r="LEV49" s="25"/>
      <c r="LEW49" s="25"/>
      <c r="LEX49" s="25"/>
      <c r="LEY49" s="25"/>
      <c r="LFC49" s="33"/>
      <c r="LFE49" s="25"/>
      <c r="LFF49" s="25"/>
      <c r="LFG49" s="25"/>
      <c r="LFH49" s="25"/>
      <c r="LFI49" s="25"/>
      <c r="LFM49" s="33"/>
      <c r="LFO49" s="25"/>
      <c r="LFP49" s="25"/>
      <c r="LFQ49" s="25"/>
      <c r="LFR49" s="25"/>
      <c r="LFS49" s="25"/>
      <c r="LFW49" s="33"/>
      <c r="LFY49" s="25"/>
      <c r="LFZ49" s="25"/>
      <c r="LGA49" s="25"/>
      <c r="LGB49" s="25"/>
      <c r="LGC49" s="25"/>
      <c r="LGG49" s="33"/>
      <c r="LGI49" s="25"/>
      <c r="LGJ49" s="25"/>
      <c r="LGK49" s="25"/>
      <c r="LGL49" s="25"/>
      <c r="LGM49" s="25"/>
      <c r="LGQ49" s="33"/>
      <c r="LGS49" s="25"/>
      <c r="LGT49" s="25"/>
      <c r="LGU49" s="25"/>
      <c r="LGV49" s="25"/>
      <c r="LGW49" s="25"/>
      <c r="LHA49" s="33"/>
      <c r="LHC49" s="25"/>
      <c r="LHD49" s="25"/>
      <c r="LHE49" s="25"/>
      <c r="LHF49" s="25"/>
      <c r="LHG49" s="25"/>
      <c r="LHK49" s="33"/>
      <c r="LHM49" s="25"/>
      <c r="LHN49" s="25"/>
      <c r="LHO49" s="25"/>
      <c r="LHP49" s="25"/>
      <c r="LHQ49" s="25"/>
      <c r="LHU49" s="33"/>
      <c r="LHW49" s="25"/>
      <c r="LHX49" s="25"/>
      <c r="LHY49" s="25"/>
      <c r="LHZ49" s="25"/>
      <c r="LIA49" s="25"/>
      <c r="LIE49" s="33"/>
      <c r="LIG49" s="25"/>
      <c r="LIH49" s="25"/>
      <c r="LII49" s="25"/>
      <c r="LIJ49" s="25"/>
      <c r="LIK49" s="25"/>
      <c r="LIO49" s="33"/>
      <c r="LIQ49" s="25"/>
      <c r="LIR49" s="25"/>
      <c r="LIS49" s="25"/>
      <c r="LIT49" s="25"/>
      <c r="LIU49" s="25"/>
      <c r="LIY49" s="33"/>
      <c r="LJA49" s="25"/>
      <c r="LJB49" s="25"/>
      <c r="LJC49" s="25"/>
      <c r="LJD49" s="25"/>
      <c r="LJE49" s="25"/>
      <c r="LJI49" s="33"/>
      <c r="LJK49" s="25"/>
      <c r="LJL49" s="25"/>
      <c r="LJM49" s="25"/>
      <c r="LJN49" s="25"/>
      <c r="LJO49" s="25"/>
      <c r="LJS49" s="33"/>
      <c r="LJU49" s="25"/>
      <c r="LJV49" s="25"/>
      <c r="LJW49" s="25"/>
      <c r="LJX49" s="25"/>
      <c r="LJY49" s="25"/>
      <c r="LKC49" s="33"/>
      <c r="LKE49" s="25"/>
      <c r="LKF49" s="25"/>
      <c r="LKG49" s="25"/>
      <c r="LKH49" s="25"/>
      <c r="LKI49" s="25"/>
      <c r="LKM49" s="33"/>
      <c r="LKO49" s="25"/>
      <c r="LKP49" s="25"/>
      <c r="LKQ49" s="25"/>
      <c r="LKR49" s="25"/>
      <c r="LKS49" s="25"/>
      <c r="LKW49" s="33"/>
      <c r="LKY49" s="25"/>
      <c r="LKZ49" s="25"/>
      <c r="LLA49" s="25"/>
      <c r="LLB49" s="25"/>
      <c r="LLC49" s="25"/>
      <c r="LLG49" s="33"/>
      <c r="LLI49" s="25"/>
      <c r="LLJ49" s="25"/>
      <c r="LLK49" s="25"/>
      <c r="LLL49" s="25"/>
      <c r="LLM49" s="25"/>
      <c r="LLQ49" s="33"/>
      <c r="LLS49" s="25"/>
      <c r="LLT49" s="25"/>
      <c r="LLU49" s="25"/>
      <c r="LLV49" s="25"/>
      <c r="LLW49" s="25"/>
      <c r="LMA49" s="33"/>
      <c r="LMC49" s="25"/>
      <c r="LMD49" s="25"/>
      <c r="LME49" s="25"/>
      <c r="LMF49" s="25"/>
      <c r="LMG49" s="25"/>
      <c r="LMK49" s="33"/>
      <c r="LMM49" s="25"/>
      <c r="LMN49" s="25"/>
      <c r="LMO49" s="25"/>
      <c r="LMP49" s="25"/>
      <c r="LMQ49" s="25"/>
      <c r="LMU49" s="33"/>
      <c r="LMW49" s="25"/>
      <c r="LMX49" s="25"/>
      <c r="LMY49" s="25"/>
      <c r="LMZ49" s="25"/>
      <c r="LNA49" s="25"/>
      <c r="LNE49" s="33"/>
      <c r="LNG49" s="25"/>
      <c r="LNH49" s="25"/>
      <c r="LNI49" s="25"/>
      <c r="LNJ49" s="25"/>
      <c r="LNK49" s="25"/>
      <c r="LNO49" s="33"/>
      <c r="LNQ49" s="25"/>
      <c r="LNR49" s="25"/>
      <c r="LNS49" s="25"/>
      <c r="LNT49" s="25"/>
      <c r="LNU49" s="25"/>
      <c r="LNY49" s="33"/>
      <c r="LOA49" s="25"/>
      <c r="LOB49" s="25"/>
      <c r="LOC49" s="25"/>
      <c r="LOD49" s="25"/>
      <c r="LOE49" s="25"/>
      <c r="LOI49" s="33"/>
      <c r="LOK49" s="25"/>
      <c r="LOL49" s="25"/>
      <c r="LOM49" s="25"/>
      <c r="LON49" s="25"/>
      <c r="LOO49" s="25"/>
      <c r="LOS49" s="33"/>
      <c r="LOU49" s="25"/>
      <c r="LOV49" s="25"/>
      <c r="LOW49" s="25"/>
      <c r="LOX49" s="25"/>
      <c r="LOY49" s="25"/>
      <c r="LPC49" s="33"/>
      <c r="LPE49" s="25"/>
      <c r="LPF49" s="25"/>
      <c r="LPG49" s="25"/>
      <c r="LPH49" s="25"/>
      <c r="LPI49" s="25"/>
      <c r="LPM49" s="33"/>
      <c r="LPO49" s="25"/>
      <c r="LPP49" s="25"/>
      <c r="LPQ49" s="25"/>
      <c r="LPR49" s="25"/>
      <c r="LPS49" s="25"/>
      <c r="LPW49" s="33"/>
      <c r="LPY49" s="25"/>
      <c r="LPZ49" s="25"/>
      <c r="LQA49" s="25"/>
      <c r="LQB49" s="25"/>
      <c r="LQC49" s="25"/>
      <c r="LQG49" s="33"/>
      <c r="LQI49" s="25"/>
      <c r="LQJ49" s="25"/>
      <c r="LQK49" s="25"/>
      <c r="LQL49" s="25"/>
      <c r="LQM49" s="25"/>
      <c r="LQQ49" s="33"/>
      <c r="LQS49" s="25"/>
      <c r="LQT49" s="25"/>
      <c r="LQU49" s="25"/>
      <c r="LQV49" s="25"/>
      <c r="LQW49" s="25"/>
      <c r="LRA49" s="33"/>
      <c r="LRC49" s="25"/>
      <c r="LRD49" s="25"/>
      <c r="LRE49" s="25"/>
      <c r="LRF49" s="25"/>
      <c r="LRG49" s="25"/>
      <c r="LRK49" s="33"/>
      <c r="LRM49" s="25"/>
      <c r="LRN49" s="25"/>
      <c r="LRO49" s="25"/>
      <c r="LRP49" s="25"/>
      <c r="LRQ49" s="25"/>
      <c r="LRU49" s="33"/>
      <c r="LRW49" s="25"/>
      <c r="LRX49" s="25"/>
      <c r="LRY49" s="25"/>
      <c r="LRZ49" s="25"/>
      <c r="LSA49" s="25"/>
      <c r="LSE49" s="33"/>
      <c r="LSG49" s="25"/>
      <c r="LSH49" s="25"/>
      <c r="LSI49" s="25"/>
      <c r="LSJ49" s="25"/>
      <c r="LSK49" s="25"/>
      <c r="LSO49" s="33"/>
      <c r="LSQ49" s="25"/>
      <c r="LSR49" s="25"/>
      <c r="LSS49" s="25"/>
      <c r="LST49" s="25"/>
      <c r="LSU49" s="25"/>
      <c r="LSY49" s="33"/>
      <c r="LTA49" s="25"/>
      <c r="LTB49" s="25"/>
      <c r="LTC49" s="25"/>
      <c r="LTD49" s="25"/>
      <c r="LTE49" s="25"/>
      <c r="LTI49" s="33"/>
      <c r="LTK49" s="25"/>
      <c r="LTL49" s="25"/>
      <c r="LTM49" s="25"/>
      <c r="LTN49" s="25"/>
      <c r="LTO49" s="25"/>
      <c r="LTS49" s="33"/>
      <c r="LTU49" s="25"/>
      <c r="LTV49" s="25"/>
      <c r="LTW49" s="25"/>
      <c r="LTX49" s="25"/>
      <c r="LTY49" s="25"/>
      <c r="LUC49" s="33"/>
      <c r="LUE49" s="25"/>
      <c r="LUF49" s="25"/>
      <c r="LUG49" s="25"/>
      <c r="LUH49" s="25"/>
      <c r="LUI49" s="25"/>
      <c r="LUM49" s="33"/>
      <c r="LUO49" s="25"/>
      <c r="LUP49" s="25"/>
      <c r="LUQ49" s="25"/>
      <c r="LUR49" s="25"/>
      <c r="LUS49" s="25"/>
      <c r="LUW49" s="33"/>
      <c r="LUY49" s="25"/>
      <c r="LUZ49" s="25"/>
      <c r="LVA49" s="25"/>
      <c r="LVB49" s="25"/>
      <c r="LVC49" s="25"/>
      <c r="LVG49" s="33"/>
      <c r="LVI49" s="25"/>
      <c r="LVJ49" s="25"/>
      <c r="LVK49" s="25"/>
      <c r="LVL49" s="25"/>
      <c r="LVM49" s="25"/>
      <c r="LVQ49" s="33"/>
      <c r="LVS49" s="25"/>
      <c r="LVT49" s="25"/>
      <c r="LVU49" s="25"/>
      <c r="LVV49" s="25"/>
      <c r="LVW49" s="25"/>
      <c r="LWA49" s="33"/>
      <c r="LWC49" s="25"/>
      <c r="LWD49" s="25"/>
      <c r="LWE49" s="25"/>
      <c r="LWF49" s="25"/>
      <c r="LWG49" s="25"/>
      <c r="LWK49" s="33"/>
      <c r="LWM49" s="25"/>
      <c r="LWN49" s="25"/>
      <c r="LWO49" s="25"/>
      <c r="LWP49" s="25"/>
      <c r="LWQ49" s="25"/>
      <c r="LWU49" s="33"/>
      <c r="LWW49" s="25"/>
      <c r="LWX49" s="25"/>
      <c r="LWY49" s="25"/>
      <c r="LWZ49" s="25"/>
      <c r="LXA49" s="25"/>
      <c r="LXE49" s="33"/>
      <c r="LXG49" s="25"/>
      <c r="LXH49" s="25"/>
      <c r="LXI49" s="25"/>
      <c r="LXJ49" s="25"/>
      <c r="LXK49" s="25"/>
      <c r="LXO49" s="33"/>
      <c r="LXQ49" s="25"/>
      <c r="LXR49" s="25"/>
      <c r="LXS49" s="25"/>
      <c r="LXT49" s="25"/>
      <c r="LXU49" s="25"/>
      <c r="LXY49" s="33"/>
      <c r="LYA49" s="25"/>
      <c r="LYB49" s="25"/>
      <c r="LYC49" s="25"/>
      <c r="LYD49" s="25"/>
      <c r="LYE49" s="25"/>
      <c r="LYI49" s="33"/>
      <c r="LYK49" s="25"/>
      <c r="LYL49" s="25"/>
      <c r="LYM49" s="25"/>
      <c r="LYN49" s="25"/>
      <c r="LYO49" s="25"/>
      <c r="LYS49" s="33"/>
      <c r="LYU49" s="25"/>
      <c r="LYV49" s="25"/>
      <c r="LYW49" s="25"/>
      <c r="LYX49" s="25"/>
      <c r="LYY49" s="25"/>
      <c r="LZC49" s="33"/>
      <c r="LZE49" s="25"/>
      <c r="LZF49" s="25"/>
      <c r="LZG49" s="25"/>
      <c r="LZH49" s="25"/>
      <c r="LZI49" s="25"/>
      <c r="LZM49" s="33"/>
      <c r="LZO49" s="25"/>
      <c r="LZP49" s="25"/>
      <c r="LZQ49" s="25"/>
      <c r="LZR49" s="25"/>
      <c r="LZS49" s="25"/>
      <c r="LZW49" s="33"/>
      <c r="LZY49" s="25"/>
      <c r="LZZ49" s="25"/>
      <c r="MAA49" s="25"/>
      <c r="MAB49" s="25"/>
      <c r="MAC49" s="25"/>
      <c r="MAG49" s="33"/>
      <c r="MAI49" s="25"/>
      <c r="MAJ49" s="25"/>
      <c r="MAK49" s="25"/>
      <c r="MAL49" s="25"/>
      <c r="MAM49" s="25"/>
      <c r="MAQ49" s="33"/>
      <c r="MAS49" s="25"/>
      <c r="MAT49" s="25"/>
      <c r="MAU49" s="25"/>
      <c r="MAV49" s="25"/>
      <c r="MAW49" s="25"/>
      <c r="MBA49" s="33"/>
      <c r="MBC49" s="25"/>
      <c r="MBD49" s="25"/>
      <c r="MBE49" s="25"/>
      <c r="MBF49" s="25"/>
      <c r="MBG49" s="25"/>
      <c r="MBK49" s="33"/>
      <c r="MBM49" s="25"/>
      <c r="MBN49" s="25"/>
      <c r="MBO49" s="25"/>
      <c r="MBP49" s="25"/>
      <c r="MBQ49" s="25"/>
      <c r="MBU49" s="33"/>
      <c r="MBW49" s="25"/>
      <c r="MBX49" s="25"/>
      <c r="MBY49" s="25"/>
      <c r="MBZ49" s="25"/>
      <c r="MCA49" s="25"/>
      <c r="MCE49" s="33"/>
      <c r="MCG49" s="25"/>
      <c r="MCH49" s="25"/>
      <c r="MCI49" s="25"/>
      <c r="MCJ49" s="25"/>
      <c r="MCK49" s="25"/>
      <c r="MCO49" s="33"/>
      <c r="MCQ49" s="25"/>
      <c r="MCR49" s="25"/>
      <c r="MCS49" s="25"/>
      <c r="MCT49" s="25"/>
      <c r="MCU49" s="25"/>
      <c r="MCY49" s="33"/>
      <c r="MDA49" s="25"/>
      <c r="MDB49" s="25"/>
      <c r="MDC49" s="25"/>
      <c r="MDD49" s="25"/>
      <c r="MDE49" s="25"/>
      <c r="MDI49" s="33"/>
      <c r="MDK49" s="25"/>
      <c r="MDL49" s="25"/>
      <c r="MDM49" s="25"/>
      <c r="MDN49" s="25"/>
      <c r="MDO49" s="25"/>
      <c r="MDS49" s="33"/>
      <c r="MDU49" s="25"/>
      <c r="MDV49" s="25"/>
      <c r="MDW49" s="25"/>
      <c r="MDX49" s="25"/>
      <c r="MDY49" s="25"/>
      <c r="MEC49" s="33"/>
      <c r="MEE49" s="25"/>
      <c r="MEF49" s="25"/>
      <c r="MEG49" s="25"/>
      <c r="MEH49" s="25"/>
      <c r="MEI49" s="25"/>
      <c r="MEM49" s="33"/>
      <c r="MEO49" s="25"/>
      <c r="MEP49" s="25"/>
      <c r="MEQ49" s="25"/>
      <c r="MER49" s="25"/>
      <c r="MES49" s="25"/>
      <c r="MEW49" s="33"/>
      <c r="MEY49" s="25"/>
      <c r="MEZ49" s="25"/>
      <c r="MFA49" s="25"/>
      <c r="MFB49" s="25"/>
      <c r="MFC49" s="25"/>
      <c r="MFG49" s="33"/>
      <c r="MFI49" s="25"/>
      <c r="MFJ49" s="25"/>
      <c r="MFK49" s="25"/>
      <c r="MFL49" s="25"/>
      <c r="MFM49" s="25"/>
      <c r="MFQ49" s="33"/>
      <c r="MFS49" s="25"/>
      <c r="MFT49" s="25"/>
      <c r="MFU49" s="25"/>
      <c r="MFV49" s="25"/>
      <c r="MFW49" s="25"/>
      <c r="MGA49" s="33"/>
      <c r="MGC49" s="25"/>
      <c r="MGD49" s="25"/>
      <c r="MGE49" s="25"/>
      <c r="MGF49" s="25"/>
      <c r="MGG49" s="25"/>
      <c r="MGK49" s="33"/>
      <c r="MGM49" s="25"/>
      <c r="MGN49" s="25"/>
      <c r="MGO49" s="25"/>
      <c r="MGP49" s="25"/>
      <c r="MGQ49" s="25"/>
      <c r="MGU49" s="33"/>
      <c r="MGW49" s="25"/>
      <c r="MGX49" s="25"/>
      <c r="MGY49" s="25"/>
      <c r="MGZ49" s="25"/>
      <c r="MHA49" s="25"/>
      <c r="MHE49" s="33"/>
      <c r="MHG49" s="25"/>
      <c r="MHH49" s="25"/>
      <c r="MHI49" s="25"/>
      <c r="MHJ49" s="25"/>
      <c r="MHK49" s="25"/>
      <c r="MHO49" s="33"/>
      <c r="MHQ49" s="25"/>
      <c r="MHR49" s="25"/>
      <c r="MHS49" s="25"/>
      <c r="MHT49" s="25"/>
      <c r="MHU49" s="25"/>
      <c r="MHY49" s="33"/>
      <c r="MIA49" s="25"/>
      <c r="MIB49" s="25"/>
      <c r="MIC49" s="25"/>
      <c r="MID49" s="25"/>
      <c r="MIE49" s="25"/>
      <c r="MII49" s="33"/>
      <c r="MIK49" s="25"/>
      <c r="MIL49" s="25"/>
      <c r="MIM49" s="25"/>
      <c r="MIN49" s="25"/>
      <c r="MIO49" s="25"/>
      <c r="MIS49" s="33"/>
      <c r="MIU49" s="25"/>
      <c r="MIV49" s="25"/>
      <c r="MIW49" s="25"/>
      <c r="MIX49" s="25"/>
      <c r="MIY49" s="25"/>
      <c r="MJC49" s="33"/>
      <c r="MJE49" s="25"/>
      <c r="MJF49" s="25"/>
      <c r="MJG49" s="25"/>
      <c r="MJH49" s="25"/>
      <c r="MJI49" s="25"/>
      <c r="MJM49" s="33"/>
      <c r="MJO49" s="25"/>
      <c r="MJP49" s="25"/>
      <c r="MJQ49" s="25"/>
      <c r="MJR49" s="25"/>
      <c r="MJS49" s="25"/>
      <c r="MJW49" s="33"/>
      <c r="MJY49" s="25"/>
      <c r="MJZ49" s="25"/>
      <c r="MKA49" s="25"/>
      <c r="MKB49" s="25"/>
      <c r="MKC49" s="25"/>
      <c r="MKG49" s="33"/>
      <c r="MKI49" s="25"/>
      <c r="MKJ49" s="25"/>
      <c r="MKK49" s="25"/>
      <c r="MKL49" s="25"/>
      <c r="MKM49" s="25"/>
      <c r="MKQ49" s="33"/>
      <c r="MKS49" s="25"/>
      <c r="MKT49" s="25"/>
      <c r="MKU49" s="25"/>
      <c r="MKV49" s="25"/>
      <c r="MKW49" s="25"/>
      <c r="MLA49" s="33"/>
      <c r="MLC49" s="25"/>
      <c r="MLD49" s="25"/>
      <c r="MLE49" s="25"/>
      <c r="MLF49" s="25"/>
      <c r="MLG49" s="25"/>
      <c r="MLK49" s="33"/>
      <c r="MLM49" s="25"/>
      <c r="MLN49" s="25"/>
      <c r="MLO49" s="25"/>
      <c r="MLP49" s="25"/>
      <c r="MLQ49" s="25"/>
      <c r="MLU49" s="33"/>
      <c r="MLW49" s="25"/>
      <c r="MLX49" s="25"/>
      <c r="MLY49" s="25"/>
      <c r="MLZ49" s="25"/>
      <c r="MMA49" s="25"/>
      <c r="MME49" s="33"/>
      <c r="MMG49" s="25"/>
      <c r="MMH49" s="25"/>
      <c r="MMI49" s="25"/>
      <c r="MMJ49" s="25"/>
      <c r="MMK49" s="25"/>
      <c r="MMO49" s="33"/>
      <c r="MMQ49" s="25"/>
      <c r="MMR49" s="25"/>
      <c r="MMS49" s="25"/>
      <c r="MMT49" s="25"/>
      <c r="MMU49" s="25"/>
      <c r="MMY49" s="33"/>
      <c r="MNA49" s="25"/>
      <c r="MNB49" s="25"/>
      <c r="MNC49" s="25"/>
      <c r="MND49" s="25"/>
      <c r="MNE49" s="25"/>
      <c r="MNI49" s="33"/>
      <c r="MNK49" s="25"/>
      <c r="MNL49" s="25"/>
      <c r="MNM49" s="25"/>
      <c r="MNN49" s="25"/>
      <c r="MNO49" s="25"/>
      <c r="MNS49" s="33"/>
      <c r="MNU49" s="25"/>
      <c r="MNV49" s="25"/>
      <c r="MNW49" s="25"/>
      <c r="MNX49" s="25"/>
      <c r="MNY49" s="25"/>
      <c r="MOC49" s="33"/>
      <c r="MOE49" s="25"/>
      <c r="MOF49" s="25"/>
      <c r="MOG49" s="25"/>
      <c r="MOH49" s="25"/>
      <c r="MOI49" s="25"/>
      <c r="MOM49" s="33"/>
      <c r="MOO49" s="25"/>
      <c r="MOP49" s="25"/>
      <c r="MOQ49" s="25"/>
      <c r="MOR49" s="25"/>
      <c r="MOS49" s="25"/>
      <c r="MOW49" s="33"/>
      <c r="MOY49" s="25"/>
      <c r="MOZ49" s="25"/>
      <c r="MPA49" s="25"/>
      <c r="MPB49" s="25"/>
      <c r="MPC49" s="25"/>
      <c r="MPG49" s="33"/>
      <c r="MPI49" s="25"/>
      <c r="MPJ49" s="25"/>
      <c r="MPK49" s="25"/>
      <c r="MPL49" s="25"/>
      <c r="MPM49" s="25"/>
      <c r="MPQ49" s="33"/>
      <c r="MPS49" s="25"/>
      <c r="MPT49" s="25"/>
      <c r="MPU49" s="25"/>
      <c r="MPV49" s="25"/>
      <c r="MPW49" s="25"/>
      <c r="MQA49" s="33"/>
      <c r="MQC49" s="25"/>
      <c r="MQD49" s="25"/>
      <c r="MQE49" s="25"/>
      <c r="MQF49" s="25"/>
      <c r="MQG49" s="25"/>
      <c r="MQK49" s="33"/>
      <c r="MQM49" s="25"/>
      <c r="MQN49" s="25"/>
      <c r="MQO49" s="25"/>
      <c r="MQP49" s="25"/>
      <c r="MQQ49" s="25"/>
      <c r="MQU49" s="33"/>
      <c r="MQW49" s="25"/>
      <c r="MQX49" s="25"/>
      <c r="MQY49" s="25"/>
      <c r="MQZ49" s="25"/>
      <c r="MRA49" s="25"/>
      <c r="MRE49" s="33"/>
      <c r="MRG49" s="25"/>
      <c r="MRH49" s="25"/>
      <c r="MRI49" s="25"/>
      <c r="MRJ49" s="25"/>
      <c r="MRK49" s="25"/>
      <c r="MRO49" s="33"/>
      <c r="MRQ49" s="25"/>
      <c r="MRR49" s="25"/>
      <c r="MRS49" s="25"/>
      <c r="MRT49" s="25"/>
      <c r="MRU49" s="25"/>
      <c r="MRY49" s="33"/>
      <c r="MSA49" s="25"/>
      <c r="MSB49" s="25"/>
      <c r="MSC49" s="25"/>
      <c r="MSD49" s="25"/>
      <c r="MSE49" s="25"/>
      <c r="MSI49" s="33"/>
      <c r="MSK49" s="25"/>
      <c r="MSL49" s="25"/>
      <c r="MSM49" s="25"/>
      <c r="MSN49" s="25"/>
      <c r="MSO49" s="25"/>
      <c r="MSS49" s="33"/>
      <c r="MSU49" s="25"/>
      <c r="MSV49" s="25"/>
      <c r="MSW49" s="25"/>
      <c r="MSX49" s="25"/>
      <c r="MSY49" s="25"/>
      <c r="MTC49" s="33"/>
      <c r="MTE49" s="25"/>
      <c r="MTF49" s="25"/>
      <c r="MTG49" s="25"/>
      <c r="MTH49" s="25"/>
      <c r="MTI49" s="25"/>
      <c r="MTM49" s="33"/>
      <c r="MTO49" s="25"/>
      <c r="MTP49" s="25"/>
      <c r="MTQ49" s="25"/>
      <c r="MTR49" s="25"/>
      <c r="MTS49" s="25"/>
      <c r="MTW49" s="33"/>
      <c r="MTY49" s="25"/>
      <c r="MTZ49" s="25"/>
      <c r="MUA49" s="25"/>
      <c r="MUB49" s="25"/>
      <c r="MUC49" s="25"/>
      <c r="MUG49" s="33"/>
      <c r="MUI49" s="25"/>
      <c r="MUJ49" s="25"/>
      <c r="MUK49" s="25"/>
      <c r="MUL49" s="25"/>
      <c r="MUM49" s="25"/>
      <c r="MUQ49" s="33"/>
      <c r="MUS49" s="25"/>
      <c r="MUT49" s="25"/>
      <c r="MUU49" s="25"/>
      <c r="MUV49" s="25"/>
      <c r="MUW49" s="25"/>
      <c r="MVA49" s="33"/>
      <c r="MVC49" s="25"/>
      <c r="MVD49" s="25"/>
      <c r="MVE49" s="25"/>
      <c r="MVF49" s="25"/>
      <c r="MVG49" s="25"/>
      <c r="MVK49" s="33"/>
      <c r="MVM49" s="25"/>
      <c r="MVN49" s="25"/>
      <c r="MVO49" s="25"/>
      <c r="MVP49" s="25"/>
      <c r="MVQ49" s="25"/>
      <c r="MVU49" s="33"/>
      <c r="MVW49" s="25"/>
      <c r="MVX49" s="25"/>
      <c r="MVY49" s="25"/>
      <c r="MVZ49" s="25"/>
      <c r="MWA49" s="25"/>
      <c r="MWE49" s="33"/>
      <c r="MWG49" s="25"/>
      <c r="MWH49" s="25"/>
      <c r="MWI49" s="25"/>
      <c r="MWJ49" s="25"/>
      <c r="MWK49" s="25"/>
      <c r="MWO49" s="33"/>
      <c r="MWQ49" s="25"/>
      <c r="MWR49" s="25"/>
      <c r="MWS49" s="25"/>
      <c r="MWT49" s="25"/>
      <c r="MWU49" s="25"/>
      <c r="MWY49" s="33"/>
      <c r="MXA49" s="25"/>
      <c r="MXB49" s="25"/>
      <c r="MXC49" s="25"/>
      <c r="MXD49" s="25"/>
      <c r="MXE49" s="25"/>
      <c r="MXI49" s="33"/>
      <c r="MXK49" s="25"/>
      <c r="MXL49" s="25"/>
      <c r="MXM49" s="25"/>
      <c r="MXN49" s="25"/>
      <c r="MXO49" s="25"/>
      <c r="MXS49" s="33"/>
      <c r="MXU49" s="25"/>
      <c r="MXV49" s="25"/>
      <c r="MXW49" s="25"/>
      <c r="MXX49" s="25"/>
      <c r="MXY49" s="25"/>
      <c r="MYC49" s="33"/>
      <c r="MYE49" s="25"/>
      <c r="MYF49" s="25"/>
      <c r="MYG49" s="25"/>
      <c r="MYH49" s="25"/>
      <c r="MYI49" s="25"/>
      <c r="MYM49" s="33"/>
      <c r="MYO49" s="25"/>
      <c r="MYP49" s="25"/>
      <c r="MYQ49" s="25"/>
      <c r="MYR49" s="25"/>
      <c r="MYS49" s="25"/>
      <c r="MYW49" s="33"/>
      <c r="MYY49" s="25"/>
      <c r="MYZ49" s="25"/>
      <c r="MZA49" s="25"/>
      <c r="MZB49" s="25"/>
      <c r="MZC49" s="25"/>
      <c r="MZG49" s="33"/>
      <c r="MZI49" s="25"/>
      <c r="MZJ49" s="25"/>
      <c r="MZK49" s="25"/>
      <c r="MZL49" s="25"/>
      <c r="MZM49" s="25"/>
      <c r="MZQ49" s="33"/>
      <c r="MZS49" s="25"/>
      <c r="MZT49" s="25"/>
      <c r="MZU49" s="25"/>
      <c r="MZV49" s="25"/>
      <c r="MZW49" s="25"/>
      <c r="NAA49" s="33"/>
      <c r="NAC49" s="25"/>
      <c r="NAD49" s="25"/>
      <c r="NAE49" s="25"/>
      <c r="NAF49" s="25"/>
      <c r="NAG49" s="25"/>
      <c r="NAK49" s="33"/>
      <c r="NAM49" s="25"/>
      <c r="NAN49" s="25"/>
      <c r="NAO49" s="25"/>
      <c r="NAP49" s="25"/>
      <c r="NAQ49" s="25"/>
      <c r="NAU49" s="33"/>
      <c r="NAW49" s="25"/>
      <c r="NAX49" s="25"/>
      <c r="NAY49" s="25"/>
      <c r="NAZ49" s="25"/>
      <c r="NBA49" s="25"/>
      <c r="NBE49" s="33"/>
      <c r="NBG49" s="25"/>
      <c r="NBH49" s="25"/>
      <c r="NBI49" s="25"/>
      <c r="NBJ49" s="25"/>
      <c r="NBK49" s="25"/>
      <c r="NBO49" s="33"/>
      <c r="NBQ49" s="25"/>
      <c r="NBR49" s="25"/>
      <c r="NBS49" s="25"/>
      <c r="NBT49" s="25"/>
      <c r="NBU49" s="25"/>
      <c r="NBY49" s="33"/>
      <c r="NCA49" s="25"/>
      <c r="NCB49" s="25"/>
      <c r="NCC49" s="25"/>
      <c r="NCD49" s="25"/>
      <c r="NCE49" s="25"/>
      <c r="NCI49" s="33"/>
      <c r="NCK49" s="25"/>
      <c r="NCL49" s="25"/>
      <c r="NCM49" s="25"/>
      <c r="NCN49" s="25"/>
      <c r="NCO49" s="25"/>
      <c r="NCS49" s="33"/>
      <c r="NCU49" s="25"/>
      <c r="NCV49" s="25"/>
      <c r="NCW49" s="25"/>
      <c r="NCX49" s="25"/>
      <c r="NCY49" s="25"/>
      <c r="NDC49" s="33"/>
      <c r="NDE49" s="25"/>
      <c r="NDF49" s="25"/>
      <c r="NDG49" s="25"/>
      <c r="NDH49" s="25"/>
      <c r="NDI49" s="25"/>
      <c r="NDM49" s="33"/>
      <c r="NDO49" s="25"/>
      <c r="NDP49" s="25"/>
      <c r="NDQ49" s="25"/>
      <c r="NDR49" s="25"/>
      <c r="NDS49" s="25"/>
      <c r="NDW49" s="33"/>
      <c r="NDY49" s="25"/>
      <c r="NDZ49" s="25"/>
      <c r="NEA49" s="25"/>
      <c r="NEB49" s="25"/>
      <c r="NEC49" s="25"/>
      <c r="NEG49" s="33"/>
      <c r="NEI49" s="25"/>
      <c r="NEJ49" s="25"/>
      <c r="NEK49" s="25"/>
      <c r="NEL49" s="25"/>
      <c r="NEM49" s="25"/>
      <c r="NEQ49" s="33"/>
      <c r="NES49" s="25"/>
      <c r="NET49" s="25"/>
      <c r="NEU49" s="25"/>
      <c r="NEV49" s="25"/>
      <c r="NEW49" s="25"/>
      <c r="NFA49" s="33"/>
      <c r="NFC49" s="25"/>
      <c r="NFD49" s="25"/>
      <c r="NFE49" s="25"/>
      <c r="NFF49" s="25"/>
      <c r="NFG49" s="25"/>
      <c r="NFK49" s="33"/>
      <c r="NFM49" s="25"/>
      <c r="NFN49" s="25"/>
      <c r="NFO49" s="25"/>
      <c r="NFP49" s="25"/>
      <c r="NFQ49" s="25"/>
      <c r="NFU49" s="33"/>
      <c r="NFW49" s="25"/>
      <c r="NFX49" s="25"/>
      <c r="NFY49" s="25"/>
      <c r="NFZ49" s="25"/>
      <c r="NGA49" s="25"/>
      <c r="NGE49" s="33"/>
      <c r="NGG49" s="25"/>
      <c r="NGH49" s="25"/>
      <c r="NGI49" s="25"/>
      <c r="NGJ49" s="25"/>
      <c r="NGK49" s="25"/>
      <c r="NGO49" s="33"/>
      <c r="NGQ49" s="25"/>
      <c r="NGR49" s="25"/>
      <c r="NGS49" s="25"/>
      <c r="NGT49" s="25"/>
      <c r="NGU49" s="25"/>
      <c r="NGY49" s="33"/>
      <c r="NHA49" s="25"/>
      <c r="NHB49" s="25"/>
      <c r="NHC49" s="25"/>
      <c r="NHD49" s="25"/>
      <c r="NHE49" s="25"/>
      <c r="NHI49" s="33"/>
      <c r="NHK49" s="25"/>
      <c r="NHL49" s="25"/>
      <c r="NHM49" s="25"/>
      <c r="NHN49" s="25"/>
      <c r="NHO49" s="25"/>
      <c r="NHS49" s="33"/>
      <c r="NHU49" s="25"/>
      <c r="NHV49" s="25"/>
      <c r="NHW49" s="25"/>
      <c r="NHX49" s="25"/>
      <c r="NHY49" s="25"/>
      <c r="NIC49" s="33"/>
      <c r="NIE49" s="25"/>
      <c r="NIF49" s="25"/>
      <c r="NIG49" s="25"/>
      <c r="NIH49" s="25"/>
      <c r="NII49" s="25"/>
      <c r="NIM49" s="33"/>
      <c r="NIO49" s="25"/>
      <c r="NIP49" s="25"/>
      <c r="NIQ49" s="25"/>
      <c r="NIR49" s="25"/>
      <c r="NIS49" s="25"/>
      <c r="NIW49" s="33"/>
      <c r="NIY49" s="25"/>
      <c r="NIZ49" s="25"/>
      <c r="NJA49" s="25"/>
      <c r="NJB49" s="25"/>
      <c r="NJC49" s="25"/>
      <c r="NJG49" s="33"/>
      <c r="NJI49" s="25"/>
      <c r="NJJ49" s="25"/>
      <c r="NJK49" s="25"/>
      <c r="NJL49" s="25"/>
      <c r="NJM49" s="25"/>
      <c r="NJQ49" s="33"/>
      <c r="NJS49" s="25"/>
      <c r="NJT49" s="25"/>
      <c r="NJU49" s="25"/>
      <c r="NJV49" s="25"/>
      <c r="NJW49" s="25"/>
      <c r="NKA49" s="33"/>
      <c r="NKC49" s="25"/>
      <c r="NKD49" s="25"/>
      <c r="NKE49" s="25"/>
      <c r="NKF49" s="25"/>
      <c r="NKG49" s="25"/>
      <c r="NKK49" s="33"/>
      <c r="NKM49" s="25"/>
      <c r="NKN49" s="25"/>
      <c r="NKO49" s="25"/>
      <c r="NKP49" s="25"/>
      <c r="NKQ49" s="25"/>
      <c r="NKU49" s="33"/>
      <c r="NKW49" s="25"/>
      <c r="NKX49" s="25"/>
      <c r="NKY49" s="25"/>
      <c r="NKZ49" s="25"/>
      <c r="NLA49" s="25"/>
      <c r="NLE49" s="33"/>
      <c r="NLG49" s="25"/>
      <c r="NLH49" s="25"/>
      <c r="NLI49" s="25"/>
      <c r="NLJ49" s="25"/>
      <c r="NLK49" s="25"/>
      <c r="NLO49" s="33"/>
      <c r="NLQ49" s="25"/>
      <c r="NLR49" s="25"/>
      <c r="NLS49" s="25"/>
      <c r="NLT49" s="25"/>
      <c r="NLU49" s="25"/>
      <c r="NLY49" s="33"/>
      <c r="NMA49" s="25"/>
      <c r="NMB49" s="25"/>
      <c r="NMC49" s="25"/>
      <c r="NMD49" s="25"/>
      <c r="NME49" s="25"/>
      <c r="NMI49" s="33"/>
      <c r="NMK49" s="25"/>
      <c r="NML49" s="25"/>
      <c r="NMM49" s="25"/>
      <c r="NMN49" s="25"/>
      <c r="NMO49" s="25"/>
      <c r="NMS49" s="33"/>
      <c r="NMU49" s="25"/>
      <c r="NMV49" s="25"/>
      <c r="NMW49" s="25"/>
      <c r="NMX49" s="25"/>
      <c r="NMY49" s="25"/>
      <c r="NNC49" s="33"/>
      <c r="NNE49" s="25"/>
      <c r="NNF49" s="25"/>
      <c r="NNG49" s="25"/>
      <c r="NNH49" s="25"/>
      <c r="NNI49" s="25"/>
      <c r="NNM49" s="33"/>
      <c r="NNO49" s="25"/>
      <c r="NNP49" s="25"/>
      <c r="NNQ49" s="25"/>
      <c r="NNR49" s="25"/>
      <c r="NNS49" s="25"/>
      <c r="NNW49" s="33"/>
      <c r="NNY49" s="25"/>
      <c r="NNZ49" s="25"/>
      <c r="NOA49" s="25"/>
      <c r="NOB49" s="25"/>
      <c r="NOC49" s="25"/>
      <c r="NOG49" s="33"/>
      <c r="NOI49" s="25"/>
      <c r="NOJ49" s="25"/>
      <c r="NOK49" s="25"/>
      <c r="NOL49" s="25"/>
      <c r="NOM49" s="25"/>
      <c r="NOQ49" s="33"/>
      <c r="NOS49" s="25"/>
      <c r="NOT49" s="25"/>
      <c r="NOU49" s="25"/>
      <c r="NOV49" s="25"/>
      <c r="NOW49" s="25"/>
      <c r="NPA49" s="33"/>
      <c r="NPC49" s="25"/>
      <c r="NPD49" s="25"/>
      <c r="NPE49" s="25"/>
      <c r="NPF49" s="25"/>
      <c r="NPG49" s="25"/>
      <c r="NPK49" s="33"/>
      <c r="NPM49" s="25"/>
      <c r="NPN49" s="25"/>
      <c r="NPO49" s="25"/>
      <c r="NPP49" s="25"/>
      <c r="NPQ49" s="25"/>
      <c r="NPU49" s="33"/>
      <c r="NPW49" s="25"/>
      <c r="NPX49" s="25"/>
      <c r="NPY49" s="25"/>
      <c r="NPZ49" s="25"/>
      <c r="NQA49" s="25"/>
      <c r="NQE49" s="33"/>
      <c r="NQG49" s="25"/>
      <c r="NQH49" s="25"/>
      <c r="NQI49" s="25"/>
      <c r="NQJ49" s="25"/>
      <c r="NQK49" s="25"/>
      <c r="NQO49" s="33"/>
      <c r="NQQ49" s="25"/>
      <c r="NQR49" s="25"/>
      <c r="NQS49" s="25"/>
      <c r="NQT49" s="25"/>
      <c r="NQU49" s="25"/>
      <c r="NQY49" s="33"/>
      <c r="NRA49" s="25"/>
      <c r="NRB49" s="25"/>
      <c r="NRC49" s="25"/>
      <c r="NRD49" s="25"/>
      <c r="NRE49" s="25"/>
      <c r="NRI49" s="33"/>
      <c r="NRK49" s="25"/>
      <c r="NRL49" s="25"/>
      <c r="NRM49" s="25"/>
      <c r="NRN49" s="25"/>
      <c r="NRO49" s="25"/>
      <c r="NRS49" s="33"/>
      <c r="NRU49" s="25"/>
      <c r="NRV49" s="25"/>
      <c r="NRW49" s="25"/>
      <c r="NRX49" s="25"/>
      <c r="NRY49" s="25"/>
      <c r="NSC49" s="33"/>
      <c r="NSE49" s="25"/>
      <c r="NSF49" s="25"/>
      <c r="NSG49" s="25"/>
      <c r="NSH49" s="25"/>
      <c r="NSI49" s="25"/>
      <c r="NSM49" s="33"/>
      <c r="NSO49" s="25"/>
      <c r="NSP49" s="25"/>
      <c r="NSQ49" s="25"/>
      <c r="NSR49" s="25"/>
      <c r="NSS49" s="25"/>
      <c r="NSW49" s="33"/>
      <c r="NSY49" s="25"/>
      <c r="NSZ49" s="25"/>
      <c r="NTA49" s="25"/>
      <c r="NTB49" s="25"/>
      <c r="NTC49" s="25"/>
      <c r="NTG49" s="33"/>
      <c r="NTI49" s="25"/>
      <c r="NTJ49" s="25"/>
      <c r="NTK49" s="25"/>
      <c r="NTL49" s="25"/>
      <c r="NTM49" s="25"/>
      <c r="NTQ49" s="33"/>
      <c r="NTS49" s="25"/>
      <c r="NTT49" s="25"/>
      <c r="NTU49" s="25"/>
      <c r="NTV49" s="25"/>
      <c r="NTW49" s="25"/>
      <c r="NUA49" s="33"/>
      <c r="NUC49" s="25"/>
      <c r="NUD49" s="25"/>
      <c r="NUE49" s="25"/>
      <c r="NUF49" s="25"/>
      <c r="NUG49" s="25"/>
      <c r="NUK49" s="33"/>
      <c r="NUM49" s="25"/>
      <c r="NUN49" s="25"/>
      <c r="NUO49" s="25"/>
      <c r="NUP49" s="25"/>
      <c r="NUQ49" s="25"/>
      <c r="NUU49" s="33"/>
      <c r="NUW49" s="25"/>
      <c r="NUX49" s="25"/>
      <c r="NUY49" s="25"/>
      <c r="NUZ49" s="25"/>
      <c r="NVA49" s="25"/>
      <c r="NVE49" s="33"/>
      <c r="NVG49" s="25"/>
      <c r="NVH49" s="25"/>
      <c r="NVI49" s="25"/>
      <c r="NVJ49" s="25"/>
      <c r="NVK49" s="25"/>
      <c r="NVO49" s="33"/>
      <c r="NVQ49" s="25"/>
      <c r="NVR49" s="25"/>
      <c r="NVS49" s="25"/>
      <c r="NVT49" s="25"/>
      <c r="NVU49" s="25"/>
      <c r="NVY49" s="33"/>
      <c r="NWA49" s="25"/>
      <c r="NWB49" s="25"/>
      <c r="NWC49" s="25"/>
      <c r="NWD49" s="25"/>
      <c r="NWE49" s="25"/>
      <c r="NWI49" s="33"/>
      <c r="NWK49" s="25"/>
      <c r="NWL49" s="25"/>
      <c r="NWM49" s="25"/>
      <c r="NWN49" s="25"/>
      <c r="NWO49" s="25"/>
      <c r="NWS49" s="33"/>
      <c r="NWU49" s="25"/>
      <c r="NWV49" s="25"/>
      <c r="NWW49" s="25"/>
      <c r="NWX49" s="25"/>
      <c r="NWY49" s="25"/>
      <c r="NXC49" s="33"/>
      <c r="NXE49" s="25"/>
      <c r="NXF49" s="25"/>
      <c r="NXG49" s="25"/>
      <c r="NXH49" s="25"/>
      <c r="NXI49" s="25"/>
      <c r="NXM49" s="33"/>
      <c r="NXO49" s="25"/>
      <c r="NXP49" s="25"/>
      <c r="NXQ49" s="25"/>
      <c r="NXR49" s="25"/>
      <c r="NXS49" s="25"/>
      <c r="NXW49" s="33"/>
      <c r="NXY49" s="25"/>
      <c r="NXZ49" s="25"/>
      <c r="NYA49" s="25"/>
      <c r="NYB49" s="25"/>
      <c r="NYC49" s="25"/>
      <c r="NYG49" s="33"/>
      <c r="NYI49" s="25"/>
      <c r="NYJ49" s="25"/>
      <c r="NYK49" s="25"/>
      <c r="NYL49" s="25"/>
      <c r="NYM49" s="25"/>
      <c r="NYQ49" s="33"/>
      <c r="NYS49" s="25"/>
      <c r="NYT49" s="25"/>
      <c r="NYU49" s="25"/>
      <c r="NYV49" s="25"/>
      <c r="NYW49" s="25"/>
      <c r="NZA49" s="33"/>
      <c r="NZC49" s="25"/>
      <c r="NZD49" s="25"/>
      <c r="NZE49" s="25"/>
      <c r="NZF49" s="25"/>
      <c r="NZG49" s="25"/>
      <c r="NZK49" s="33"/>
      <c r="NZM49" s="25"/>
      <c r="NZN49" s="25"/>
      <c r="NZO49" s="25"/>
      <c r="NZP49" s="25"/>
      <c r="NZQ49" s="25"/>
      <c r="NZU49" s="33"/>
      <c r="NZW49" s="25"/>
      <c r="NZX49" s="25"/>
      <c r="NZY49" s="25"/>
      <c r="NZZ49" s="25"/>
      <c r="OAA49" s="25"/>
      <c r="OAE49" s="33"/>
      <c r="OAG49" s="25"/>
      <c r="OAH49" s="25"/>
      <c r="OAI49" s="25"/>
      <c r="OAJ49" s="25"/>
      <c r="OAK49" s="25"/>
      <c r="OAO49" s="33"/>
      <c r="OAQ49" s="25"/>
      <c r="OAR49" s="25"/>
      <c r="OAS49" s="25"/>
      <c r="OAT49" s="25"/>
      <c r="OAU49" s="25"/>
      <c r="OAY49" s="33"/>
      <c r="OBA49" s="25"/>
      <c r="OBB49" s="25"/>
      <c r="OBC49" s="25"/>
      <c r="OBD49" s="25"/>
      <c r="OBE49" s="25"/>
      <c r="OBI49" s="33"/>
      <c r="OBK49" s="25"/>
      <c r="OBL49" s="25"/>
      <c r="OBM49" s="25"/>
      <c r="OBN49" s="25"/>
      <c r="OBO49" s="25"/>
      <c r="OBS49" s="33"/>
      <c r="OBU49" s="25"/>
      <c r="OBV49" s="25"/>
      <c r="OBW49" s="25"/>
      <c r="OBX49" s="25"/>
      <c r="OBY49" s="25"/>
      <c r="OCC49" s="33"/>
      <c r="OCE49" s="25"/>
      <c r="OCF49" s="25"/>
      <c r="OCG49" s="25"/>
      <c r="OCH49" s="25"/>
      <c r="OCI49" s="25"/>
      <c r="OCM49" s="33"/>
      <c r="OCO49" s="25"/>
      <c r="OCP49" s="25"/>
      <c r="OCQ49" s="25"/>
      <c r="OCR49" s="25"/>
      <c r="OCS49" s="25"/>
      <c r="OCW49" s="33"/>
      <c r="OCY49" s="25"/>
      <c r="OCZ49" s="25"/>
      <c r="ODA49" s="25"/>
      <c r="ODB49" s="25"/>
      <c r="ODC49" s="25"/>
      <c r="ODG49" s="33"/>
      <c r="ODI49" s="25"/>
      <c r="ODJ49" s="25"/>
      <c r="ODK49" s="25"/>
      <c r="ODL49" s="25"/>
      <c r="ODM49" s="25"/>
      <c r="ODQ49" s="33"/>
      <c r="ODS49" s="25"/>
      <c r="ODT49" s="25"/>
      <c r="ODU49" s="25"/>
      <c r="ODV49" s="25"/>
      <c r="ODW49" s="25"/>
      <c r="OEA49" s="33"/>
      <c r="OEC49" s="25"/>
      <c r="OED49" s="25"/>
      <c r="OEE49" s="25"/>
      <c r="OEF49" s="25"/>
      <c r="OEG49" s="25"/>
      <c r="OEK49" s="33"/>
      <c r="OEM49" s="25"/>
      <c r="OEN49" s="25"/>
      <c r="OEO49" s="25"/>
      <c r="OEP49" s="25"/>
      <c r="OEQ49" s="25"/>
      <c r="OEU49" s="33"/>
      <c r="OEW49" s="25"/>
      <c r="OEX49" s="25"/>
      <c r="OEY49" s="25"/>
      <c r="OEZ49" s="25"/>
      <c r="OFA49" s="25"/>
      <c r="OFE49" s="33"/>
      <c r="OFG49" s="25"/>
      <c r="OFH49" s="25"/>
      <c r="OFI49" s="25"/>
      <c r="OFJ49" s="25"/>
      <c r="OFK49" s="25"/>
      <c r="OFO49" s="33"/>
      <c r="OFQ49" s="25"/>
      <c r="OFR49" s="25"/>
      <c r="OFS49" s="25"/>
      <c r="OFT49" s="25"/>
      <c r="OFU49" s="25"/>
      <c r="OFY49" s="33"/>
      <c r="OGA49" s="25"/>
      <c r="OGB49" s="25"/>
      <c r="OGC49" s="25"/>
      <c r="OGD49" s="25"/>
      <c r="OGE49" s="25"/>
      <c r="OGI49" s="33"/>
      <c r="OGK49" s="25"/>
      <c r="OGL49" s="25"/>
      <c r="OGM49" s="25"/>
      <c r="OGN49" s="25"/>
      <c r="OGO49" s="25"/>
      <c r="OGS49" s="33"/>
      <c r="OGU49" s="25"/>
      <c r="OGV49" s="25"/>
      <c r="OGW49" s="25"/>
      <c r="OGX49" s="25"/>
      <c r="OGY49" s="25"/>
      <c r="OHC49" s="33"/>
      <c r="OHE49" s="25"/>
      <c r="OHF49" s="25"/>
      <c r="OHG49" s="25"/>
      <c r="OHH49" s="25"/>
      <c r="OHI49" s="25"/>
      <c r="OHM49" s="33"/>
      <c r="OHO49" s="25"/>
      <c r="OHP49" s="25"/>
      <c r="OHQ49" s="25"/>
      <c r="OHR49" s="25"/>
      <c r="OHS49" s="25"/>
      <c r="OHW49" s="33"/>
      <c r="OHY49" s="25"/>
      <c r="OHZ49" s="25"/>
      <c r="OIA49" s="25"/>
      <c r="OIB49" s="25"/>
      <c r="OIC49" s="25"/>
      <c r="OIG49" s="33"/>
      <c r="OII49" s="25"/>
      <c r="OIJ49" s="25"/>
      <c r="OIK49" s="25"/>
      <c r="OIL49" s="25"/>
      <c r="OIM49" s="25"/>
      <c r="OIQ49" s="33"/>
      <c r="OIS49" s="25"/>
      <c r="OIT49" s="25"/>
      <c r="OIU49" s="25"/>
      <c r="OIV49" s="25"/>
      <c r="OIW49" s="25"/>
      <c r="OJA49" s="33"/>
      <c r="OJC49" s="25"/>
      <c r="OJD49" s="25"/>
      <c r="OJE49" s="25"/>
      <c r="OJF49" s="25"/>
      <c r="OJG49" s="25"/>
      <c r="OJK49" s="33"/>
      <c r="OJM49" s="25"/>
      <c r="OJN49" s="25"/>
      <c r="OJO49" s="25"/>
      <c r="OJP49" s="25"/>
      <c r="OJQ49" s="25"/>
      <c r="OJU49" s="33"/>
      <c r="OJW49" s="25"/>
      <c r="OJX49" s="25"/>
      <c r="OJY49" s="25"/>
      <c r="OJZ49" s="25"/>
      <c r="OKA49" s="25"/>
      <c r="OKE49" s="33"/>
      <c r="OKG49" s="25"/>
      <c r="OKH49" s="25"/>
      <c r="OKI49" s="25"/>
      <c r="OKJ49" s="25"/>
      <c r="OKK49" s="25"/>
      <c r="OKO49" s="33"/>
      <c r="OKQ49" s="25"/>
      <c r="OKR49" s="25"/>
      <c r="OKS49" s="25"/>
      <c r="OKT49" s="25"/>
      <c r="OKU49" s="25"/>
      <c r="OKY49" s="33"/>
      <c r="OLA49" s="25"/>
      <c r="OLB49" s="25"/>
      <c r="OLC49" s="25"/>
      <c r="OLD49" s="25"/>
      <c r="OLE49" s="25"/>
      <c r="OLI49" s="33"/>
      <c r="OLK49" s="25"/>
      <c r="OLL49" s="25"/>
      <c r="OLM49" s="25"/>
      <c r="OLN49" s="25"/>
      <c r="OLO49" s="25"/>
      <c r="OLS49" s="33"/>
      <c r="OLU49" s="25"/>
      <c r="OLV49" s="25"/>
      <c r="OLW49" s="25"/>
      <c r="OLX49" s="25"/>
      <c r="OLY49" s="25"/>
      <c r="OMC49" s="33"/>
      <c r="OME49" s="25"/>
      <c r="OMF49" s="25"/>
      <c r="OMG49" s="25"/>
      <c r="OMH49" s="25"/>
      <c r="OMI49" s="25"/>
      <c r="OMM49" s="33"/>
      <c r="OMO49" s="25"/>
      <c r="OMP49" s="25"/>
      <c r="OMQ49" s="25"/>
      <c r="OMR49" s="25"/>
      <c r="OMS49" s="25"/>
      <c r="OMW49" s="33"/>
      <c r="OMY49" s="25"/>
      <c r="OMZ49" s="25"/>
      <c r="ONA49" s="25"/>
      <c r="ONB49" s="25"/>
      <c r="ONC49" s="25"/>
      <c r="ONG49" s="33"/>
      <c r="ONI49" s="25"/>
      <c r="ONJ49" s="25"/>
      <c r="ONK49" s="25"/>
      <c r="ONL49" s="25"/>
      <c r="ONM49" s="25"/>
      <c r="ONQ49" s="33"/>
      <c r="ONS49" s="25"/>
      <c r="ONT49" s="25"/>
      <c r="ONU49" s="25"/>
      <c r="ONV49" s="25"/>
      <c r="ONW49" s="25"/>
      <c r="OOA49" s="33"/>
      <c r="OOC49" s="25"/>
      <c r="OOD49" s="25"/>
      <c r="OOE49" s="25"/>
      <c r="OOF49" s="25"/>
      <c r="OOG49" s="25"/>
      <c r="OOK49" s="33"/>
      <c r="OOM49" s="25"/>
      <c r="OON49" s="25"/>
      <c r="OOO49" s="25"/>
      <c r="OOP49" s="25"/>
      <c r="OOQ49" s="25"/>
      <c r="OOU49" s="33"/>
      <c r="OOW49" s="25"/>
      <c r="OOX49" s="25"/>
      <c r="OOY49" s="25"/>
      <c r="OOZ49" s="25"/>
      <c r="OPA49" s="25"/>
      <c r="OPE49" s="33"/>
      <c r="OPG49" s="25"/>
      <c r="OPH49" s="25"/>
      <c r="OPI49" s="25"/>
      <c r="OPJ49" s="25"/>
      <c r="OPK49" s="25"/>
      <c r="OPO49" s="33"/>
      <c r="OPQ49" s="25"/>
      <c r="OPR49" s="25"/>
      <c r="OPS49" s="25"/>
      <c r="OPT49" s="25"/>
      <c r="OPU49" s="25"/>
      <c r="OPY49" s="33"/>
      <c r="OQA49" s="25"/>
      <c r="OQB49" s="25"/>
      <c r="OQC49" s="25"/>
      <c r="OQD49" s="25"/>
      <c r="OQE49" s="25"/>
      <c r="OQI49" s="33"/>
      <c r="OQK49" s="25"/>
      <c r="OQL49" s="25"/>
      <c r="OQM49" s="25"/>
      <c r="OQN49" s="25"/>
      <c r="OQO49" s="25"/>
      <c r="OQS49" s="33"/>
      <c r="OQU49" s="25"/>
      <c r="OQV49" s="25"/>
      <c r="OQW49" s="25"/>
      <c r="OQX49" s="25"/>
      <c r="OQY49" s="25"/>
      <c r="ORC49" s="33"/>
      <c r="ORE49" s="25"/>
      <c r="ORF49" s="25"/>
      <c r="ORG49" s="25"/>
      <c r="ORH49" s="25"/>
      <c r="ORI49" s="25"/>
      <c r="ORM49" s="33"/>
      <c r="ORO49" s="25"/>
      <c r="ORP49" s="25"/>
      <c r="ORQ49" s="25"/>
      <c r="ORR49" s="25"/>
      <c r="ORS49" s="25"/>
      <c r="ORW49" s="33"/>
      <c r="ORY49" s="25"/>
      <c r="ORZ49" s="25"/>
      <c r="OSA49" s="25"/>
      <c r="OSB49" s="25"/>
      <c r="OSC49" s="25"/>
      <c r="OSG49" s="33"/>
      <c r="OSI49" s="25"/>
      <c r="OSJ49" s="25"/>
      <c r="OSK49" s="25"/>
      <c r="OSL49" s="25"/>
      <c r="OSM49" s="25"/>
      <c r="OSQ49" s="33"/>
      <c r="OSS49" s="25"/>
      <c r="OST49" s="25"/>
      <c r="OSU49" s="25"/>
      <c r="OSV49" s="25"/>
      <c r="OSW49" s="25"/>
      <c r="OTA49" s="33"/>
      <c r="OTC49" s="25"/>
      <c r="OTD49" s="25"/>
      <c r="OTE49" s="25"/>
      <c r="OTF49" s="25"/>
      <c r="OTG49" s="25"/>
      <c r="OTK49" s="33"/>
      <c r="OTM49" s="25"/>
      <c r="OTN49" s="25"/>
      <c r="OTO49" s="25"/>
      <c r="OTP49" s="25"/>
      <c r="OTQ49" s="25"/>
      <c r="OTU49" s="33"/>
      <c r="OTW49" s="25"/>
      <c r="OTX49" s="25"/>
      <c r="OTY49" s="25"/>
      <c r="OTZ49" s="25"/>
      <c r="OUA49" s="25"/>
      <c r="OUE49" s="33"/>
      <c r="OUG49" s="25"/>
      <c r="OUH49" s="25"/>
      <c r="OUI49" s="25"/>
      <c r="OUJ49" s="25"/>
      <c r="OUK49" s="25"/>
      <c r="OUO49" s="33"/>
      <c r="OUQ49" s="25"/>
      <c r="OUR49" s="25"/>
      <c r="OUS49" s="25"/>
      <c r="OUT49" s="25"/>
      <c r="OUU49" s="25"/>
      <c r="OUY49" s="33"/>
      <c r="OVA49" s="25"/>
      <c r="OVB49" s="25"/>
      <c r="OVC49" s="25"/>
      <c r="OVD49" s="25"/>
      <c r="OVE49" s="25"/>
      <c r="OVI49" s="33"/>
      <c r="OVK49" s="25"/>
      <c r="OVL49" s="25"/>
      <c r="OVM49" s="25"/>
      <c r="OVN49" s="25"/>
      <c r="OVO49" s="25"/>
      <c r="OVS49" s="33"/>
      <c r="OVU49" s="25"/>
      <c r="OVV49" s="25"/>
      <c r="OVW49" s="25"/>
      <c r="OVX49" s="25"/>
      <c r="OVY49" s="25"/>
      <c r="OWC49" s="33"/>
      <c r="OWE49" s="25"/>
      <c r="OWF49" s="25"/>
      <c r="OWG49" s="25"/>
      <c r="OWH49" s="25"/>
      <c r="OWI49" s="25"/>
      <c r="OWM49" s="33"/>
      <c r="OWO49" s="25"/>
      <c r="OWP49" s="25"/>
      <c r="OWQ49" s="25"/>
      <c r="OWR49" s="25"/>
      <c r="OWS49" s="25"/>
      <c r="OWW49" s="33"/>
      <c r="OWY49" s="25"/>
      <c r="OWZ49" s="25"/>
      <c r="OXA49" s="25"/>
      <c r="OXB49" s="25"/>
      <c r="OXC49" s="25"/>
      <c r="OXG49" s="33"/>
      <c r="OXI49" s="25"/>
      <c r="OXJ49" s="25"/>
      <c r="OXK49" s="25"/>
      <c r="OXL49" s="25"/>
      <c r="OXM49" s="25"/>
      <c r="OXQ49" s="33"/>
      <c r="OXS49" s="25"/>
      <c r="OXT49" s="25"/>
      <c r="OXU49" s="25"/>
      <c r="OXV49" s="25"/>
      <c r="OXW49" s="25"/>
      <c r="OYA49" s="33"/>
      <c r="OYC49" s="25"/>
      <c r="OYD49" s="25"/>
      <c r="OYE49" s="25"/>
      <c r="OYF49" s="25"/>
      <c r="OYG49" s="25"/>
      <c r="OYK49" s="33"/>
      <c r="OYM49" s="25"/>
      <c r="OYN49" s="25"/>
      <c r="OYO49" s="25"/>
      <c r="OYP49" s="25"/>
      <c r="OYQ49" s="25"/>
      <c r="OYU49" s="33"/>
      <c r="OYW49" s="25"/>
      <c r="OYX49" s="25"/>
      <c r="OYY49" s="25"/>
      <c r="OYZ49" s="25"/>
      <c r="OZA49" s="25"/>
      <c r="OZE49" s="33"/>
      <c r="OZG49" s="25"/>
      <c r="OZH49" s="25"/>
      <c r="OZI49" s="25"/>
      <c r="OZJ49" s="25"/>
      <c r="OZK49" s="25"/>
      <c r="OZO49" s="33"/>
      <c r="OZQ49" s="25"/>
      <c r="OZR49" s="25"/>
      <c r="OZS49" s="25"/>
      <c r="OZT49" s="25"/>
      <c r="OZU49" s="25"/>
      <c r="OZY49" s="33"/>
      <c r="PAA49" s="25"/>
      <c r="PAB49" s="25"/>
      <c r="PAC49" s="25"/>
      <c r="PAD49" s="25"/>
      <c r="PAE49" s="25"/>
      <c r="PAI49" s="33"/>
      <c r="PAK49" s="25"/>
      <c r="PAL49" s="25"/>
      <c r="PAM49" s="25"/>
      <c r="PAN49" s="25"/>
      <c r="PAO49" s="25"/>
      <c r="PAS49" s="33"/>
      <c r="PAU49" s="25"/>
      <c r="PAV49" s="25"/>
      <c r="PAW49" s="25"/>
      <c r="PAX49" s="25"/>
      <c r="PAY49" s="25"/>
      <c r="PBC49" s="33"/>
      <c r="PBE49" s="25"/>
      <c r="PBF49" s="25"/>
      <c r="PBG49" s="25"/>
      <c r="PBH49" s="25"/>
      <c r="PBI49" s="25"/>
      <c r="PBM49" s="33"/>
      <c r="PBO49" s="25"/>
      <c r="PBP49" s="25"/>
      <c r="PBQ49" s="25"/>
      <c r="PBR49" s="25"/>
      <c r="PBS49" s="25"/>
      <c r="PBW49" s="33"/>
      <c r="PBY49" s="25"/>
      <c r="PBZ49" s="25"/>
      <c r="PCA49" s="25"/>
      <c r="PCB49" s="25"/>
      <c r="PCC49" s="25"/>
      <c r="PCG49" s="33"/>
      <c r="PCI49" s="25"/>
      <c r="PCJ49" s="25"/>
      <c r="PCK49" s="25"/>
      <c r="PCL49" s="25"/>
      <c r="PCM49" s="25"/>
      <c r="PCQ49" s="33"/>
      <c r="PCS49" s="25"/>
      <c r="PCT49" s="25"/>
      <c r="PCU49" s="25"/>
      <c r="PCV49" s="25"/>
      <c r="PCW49" s="25"/>
      <c r="PDA49" s="33"/>
      <c r="PDC49" s="25"/>
      <c r="PDD49" s="25"/>
      <c r="PDE49" s="25"/>
      <c r="PDF49" s="25"/>
      <c r="PDG49" s="25"/>
      <c r="PDK49" s="33"/>
      <c r="PDM49" s="25"/>
      <c r="PDN49" s="25"/>
      <c r="PDO49" s="25"/>
      <c r="PDP49" s="25"/>
      <c r="PDQ49" s="25"/>
      <c r="PDU49" s="33"/>
      <c r="PDW49" s="25"/>
      <c r="PDX49" s="25"/>
      <c r="PDY49" s="25"/>
      <c r="PDZ49" s="25"/>
      <c r="PEA49" s="25"/>
      <c r="PEE49" s="33"/>
      <c r="PEG49" s="25"/>
      <c r="PEH49" s="25"/>
      <c r="PEI49" s="25"/>
      <c r="PEJ49" s="25"/>
      <c r="PEK49" s="25"/>
      <c r="PEO49" s="33"/>
      <c r="PEQ49" s="25"/>
      <c r="PER49" s="25"/>
      <c r="PES49" s="25"/>
      <c r="PET49" s="25"/>
      <c r="PEU49" s="25"/>
      <c r="PEY49" s="33"/>
      <c r="PFA49" s="25"/>
      <c r="PFB49" s="25"/>
      <c r="PFC49" s="25"/>
      <c r="PFD49" s="25"/>
      <c r="PFE49" s="25"/>
      <c r="PFI49" s="33"/>
      <c r="PFK49" s="25"/>
      <c r="PFL49" s="25"/>
      <c r="PFM49" s="25"/>
      <c r="PFN49" s="25"/>
      <c r="PFO49" s="25"/>
      <c r="PFS49" s="33"/>
      <c r="PFU49" s="25"/>
      <c r="PFV49" s="25"/>
      <c r="PFW49" s="25"/>
      <c r="PFX49" s="25"/>
      <c r="PFY49" s="25"/>
      <c r="PGC49" s="33"/>
      <c r="PGE49" s="25"/>
      <c r="PGF49" s="25"/>
      <c r="PGG49" s="25"/>
      <c r="PGH49" s="25"/>
      <c r="PGI49" s="25"/>
      <c r="PGM49" s="33"/>
      <c r="PGO49" s="25"/>
      <c r="PGP49" s="25"/>
      <c r="PGQ49" s="25"/>
      <c r="PGR49" s="25"/>
      <c r="PGS49" s="25"/>
      <c r="PGW49" s="33"/>
      <c r="PGY49" s="25"/>
      <c r="PGZ49" s="25"/>
      <c r="PHA49" s="25"/>
      <c r="PHB49" s="25"/>
      <c r="PHC49" s="25"/>
      <c r="PHG49" s="33"/>
      <c r="PHI49" s="25"/>
      <c r="PHJ49" s="25"/>
      <c r="PHK49" s="25"/>
      <c r="PHL49" s="25"/>
      <c r="PHM49" s="25"/>
      <c r="PHQ49" s="33"/>
      <c r="PHS49" s="25"/>
      <c r="PHT49" s="25"/>
      <c r="PHU49" s="25"/>
      <c r="PHV49" s="25"/>
      <c r="PHW49" s="25"/>
      <c r="PIA49" s="33"/>
      <c r="PIC49" s="25"/>
      <c r="PID49" s="25"/>
      <c r="PIE49" s="25"/>
      <c r="PIF49" s="25"/>
      <c r="PIG49" s="25"/>
      <c r="PIK49" s="33"/>
      <c r="PIM49" s="25"/>
      <c r="PIN49" s="25"/>
      <c r="PIO49" s="25"/>
      <c r="PIP49" s="25"/>
      <c r="PIQ49" s="25"/>
      <c r="PIU49" s="33"/>
      <c r="PIW49" s="25"/>
      <c r="PIX49" s="25"/>
      <c r="PIY49" s="25"/>
      <c r="PIZ49" s="25"/>
      <c r="PJA49" s="25"/>
      <c r="PJE49" s="33"/>
      <c r="PJG49" s="25"/>
      <c r="PJH49" s="25"/>
      <c r="PJI49" s="25"/>
      <c r="PJJ49" s="25"/>
      <c r="PJK49" s="25"/>
      <c r="PJO49" s="33"/>
      <c r="PJQ49" s="25"/>
      <c r="PJR49" s="25"/>
      <c r="PJS49" s="25"/>
      <c r="PJT49" s="25"/>
      <c r="PJU49" s="25"/>
      <c r="PJY49" s="33"/>
      <c r="PKA49" s="25"/>
      <c r="PKB49" s="25"/>
      <c r="PKC49" s="25"/>
      <c r="PKD49" s="25"/>
      <c r="PKE49" s="25"/>
      <c r="PKI49" s="33"/>
      <c r="PKK49" s="25"/>
      <c r="PKL49" s="25"/>
      <c r="PKM49" s="25"/>
      <c r="PKN49" s="25"/>
      <c r="PKO49" s="25"/>
      <c r="PKS49" s="33"/>
      <c r="PKU49" s="25"/>
      <c r="PKV49" s="25"/>
      <c r="PKW49" s="25"/>
      <c r="PKX49" s="25"/>
      <c r="PKY49" s="25"/>
      <c r="PLC49" s="33"/>
      <c r="PLE49" s="25"/>
      <c r="PLF49" s="25"/>
      <c r="PLG49" s="25"/>
      <c r="PLH49" s="25"/>
      <c r="PLI49" s="25"/>
      <c r="PLM49" s="33"/>
      <c r="PLO49" s="25"/>
      <c r="PLP49" s="25"/>
      <c r="PLQ49" s="25"/>
      <c r="PLR49" s="25"/>
      <c r="PLS49" s="25"/>
      <c r="PLW49" s="33"/>
      <c r="PLY49" s="25"/>
      <c r="PLZ49" s="25"/>
      <c r="PMA49" s="25"/>
      <c r="PMB49" s="25"/>
      <c r="PMC49" s="25"/>
      <c r="PMG49" s="33"/>
      <c r="PMI49" s="25"/>
      <c r="PMJ49" s="25"/>
      <c r="PMK49" s="25"/>
      <c r="PML49" s="25"/>
      <c r="PMM49" s="25"/>
      <c r="PMQ49" s="33"/>
      <c r="PMS49" s="25"/>
      <c r="PMT49" s="25"/>
      <c r="PMU49" s="25"/>
      <c r="PMV49" s="25"/>
      <c r="PMW49" s="25"/>
      <c r="PNA49" s="33"/>
      <c r="PNC49" s="25"/>
      <c r="PND49" s="25"/>
      <c r="PNE49" s="25"/>
      <c r="PNF49" s="25"/>
      <c r="PNG49" s="25"/>
      <c r="PNK49" s="33"/>
      <c r="PNM49" s="25"/>
      <c r="PNN49" s="25"/>
      <c r="PNO49" s="25"/>
      <c r="PNP49" s="25"/>
      <c r="PNQ49" s="25"/>
      <c r="PNU49" s="33"/>
      <c r="PNW49" s="25"/>
      <c r="PNX49" s="25"/>
      <c r="PNY49" s="25"/>
      <c r="PNZ49" s="25"/>
      <c r="POA49" s="25"/>
      <c r="POE49" s="33"/>
      <c r="POG49" s="25"/>
      <c r="POH49" s="25"/>
      <c r="POI49" s="25"/>
      <c r="POJ49" s="25"/>
      <c r="POK49" s="25"/>
      <c r="POO49" s="33"/>
      <c r="POQ49" s="25"/>
      <c r="POR49" s="25"/>
      <c r="POS49" s="25"/>
      <c r="POT49" s="25"/>
      <c r="POU49" s="25"/>
      <c r="POY49" s="33"/>
      <c r="PPA49" s="25"/>
      <c r="PPB49" s="25"/>
      <c r="PPC49" s="25"/>
      <c r="PPD49" s="25"/>
      <c r="PPE49" s="25"/>
      <c r="PPI49" s="33"/>
      <c r="PPK49" s="25"/>
      <c r="PPL49" s="25"/>
      <c r="PPM49" s="25"/>
      <c r="PPN49" s="25"/>
      <c r="PPO49" s="25"/>
      <c r="PPS49" s="33"/>
      <c r="PPU49" s="25"/>
      <c r="PPV49" s="25"/>
      <c r="PPW49" s="25"/>
      <c r="PPX49" s="25"/>
      <c r="PPY49" s="25"/>
      <c r="PQC49" s="33"/>
      <c r="PQE49" s="25"/>
      <c r="PQF49" s="25"/>
      <c r="PQG49" s="25"/>
      <c r="PQH49" s="25"/>
      <c r="PQI49" s="25"/>
      <c r="PQM49" s="33"/>
      <c r="PQO49" s="25"/>
      <c r="PQP49" s="25"/>
      <c r="PQQ49" s="25"/>
      <c r="PQR49" s="25"/>
      <c r="PQS49" s="25"/>
      <c r="PQW49" s="33"/>
      <c r="PQY49" s="25"/>
      <c r="PQZ49" s="25"/>
      <c r="PRA49" s="25"/>
      <c r="PRB49" s="25"/>
      <c r="PRC49" s="25"/>
      <c r="PRG49" s="33"/>
      <c r="PRI49" s="25"/>
      <c r="PRJ49" s="25"/>
      <c r="PRK49" s="25"/>
      <c r="PRL49" s="25"/>
      <c r="PRM49" s="25"/>
      <c r="PRQ49" s="33"/>
      <c r="PRS49" s="25"/>
      <c r="PRT49" s="25"/>
      <c r="PRU49" s="25"/>
      <c r="PRV49" s="25"/>
      <c r="PRW49" s="25"/>
      <c r="PSA49" s="33"/>
      <c r="PSC49" s="25"/>
      <c r="PSD49" s="25"/>
      <c r="PSE49" s="25"/>
      <c r="PSF49" s="25"/>
      <c r="PSG49" s="25"/>
      <c r="PSK49" s="33"/>
      <c r="PSM49" s="25"/>
      <c r="PSN49" s="25"/>
      <c r="PSO49" s="25"/>
      <c r="PSP49" s="25"/>
      <c r="PSQ49" s="25"/>
      <c r="PSU49" s="33"/>
      <c r="PSW49" s="25"/>
      <c r="PSX49" s="25"/>
      <c r="PSY49" s="25"/>
      <c r="PSZ49" s="25"/>
      <c r="PTA49" s="25"/>
      <c r="PTE49" s="33"/>
      <c r="PTG49" s="25"/>
      <c r="PTH49" s="25"/>
      <c r="PTI49" s="25"/>
      <c r="PTJ49" s="25"/>
      <c r="PTK49" s="25"/>
      <c r="PTO49" s="33"/>
      <c r="PTQ49" s="25"/>
      <c r="PTR49" s="25"/>
      <c r="PTS49" s="25"/>
      <c r="PTT49" s="25"/>
      <c r="PTU49" s="25"/>
      <c r="PTY49" s="33"/>
      <c r="PUA49" s="25"/>
      <c r="PUB49" s="25"/>
      <c r="PUC49" s="25"/>
      <c r="PUD49" s="25"/>
      <c r="PUE49" s="25"/>
      <c r="PUI49" s="33"/>
      <c r="PUK49" s="25"/>
      <c r="PUL49" s="25"/>
      <c r="PUM49" s="25"/>
      <c r="PUN49" s="25"/>
      <c r="PUO49" s="25"/>
      <c r="PUS49" s="33"/>
      <c r="PUU49" s="25"/>
      <c r="PUV49" s="25"/>
      <c r="PUW49" s="25"/>
      <c r="PUX49" s="25"/>
      <c r="PUY49" s="25"/>
      <c r="PVC49" s="33"/>
      <c r="PVE49" s="25"/>
      <c r="PVF49" s="25"/>
      <c r="PVG49" s="25"/>
      <c r="PVH49" s="25"/>
      <c r="PVI49" s="25"/>
      <c r="PVM49" s="33"/>
      <c r="PVO49" s="25"/>
      <c r="PVP49" s="25"/>
      <c r="PVQ49" s="25"/>
      <c r="PVR49" s="25"/>
      <c r="PVS49" s="25"/>
      <c r="PVW49" s="33"/>
      <c r="PVY49" s="25"/>
      <c r="PVZ49" s="25"/>
      <c r="PWA49" s="25"/>
      <c r="PWB49" s="25"/>
      <c r="PWC49" s="25"/>
      <c r="PWG49" s="33"/>
      <c r="PWI49" s="25"/>
      <c r="PWJ49" s="25"/>
      <c r="PWK49" s="25"/>
      <c r="PWL49" s="25"/>
      <c r="PWM49" s="25"/>
      <c r="PWQ49" s="33"/>
      <c r="PWS49" s="25"/>
      <c r="PWT49" s="25"/>
      <c r="PWU49" s="25"/>
      <c r="PWV49" s="25"/>
      <c r="PWW49" s="25"/>
      <c r="PXA49" s="33"/>
      <c r="PXC49" s="25"/>
      <c r="PXD49" s="25"/>
      <c r="PXE49" s="25"/>
      <c r="PXF49" s="25"/>
      <c r="PXG49" s="25"/>
      <c r="PXK49" s="33"/>
      <c r="PXM49" s="25"/>
      <c r="PXN49" s="25"/>
      <c r="PXO49" s="25"/>
      <c r="PXP49" s="25"/>
      <c r="PXQ49" s="25"/>
      <c r="PXU49" s="33"/>
      <c r="PXW49" s="25"/>
      <c r="PXX49" s="25"/>
      <c r="PXY49" s="25"/>
      <c r="PXZ49" s="25"/>
      <c r="PYA49" s="25"/>
      <c r="PYE49" s="33"/>
      <c r="PYG49" s="25"/>
      <c r="PYH49" s="25"/>
      <c r="PYI49" s="25"/>
      <c r="PYJ49" s="25"/>
      <c r="PYK49" s="25"/>
      <c r="PYO49" s="33"/>
      <c r="PYQ49" s="25"/>
      <c r="PYR49" s="25"/>
      <c r="PYS49" s="25"/>
      <c r="PYT49" s="25"/>
      <c r="PYU49" s="25"/>
      <c r="PYY49" s="33"/>
      <c r="PZA49" s="25"/>
      <c r="PZB49" s="25"/>
      <c r="PZC49" s="25"/>
      <c r="PZD49" s="25"/>
      <c r="PZE49" s="25"/>
      <c r="PZI49" s="33"/>
      <c r="PZK49" s="25"/>
      <c r="PZL49" s="25"/>
      <c r="PZM49" s="25"/>
      <c r="PZN49" s="25"/>
      <c r="PZO49" s="25"/>
      <c r="PZS49" s="33"/>
      <c r="PZU49" s="25"/>
      <c r="PZV49" s="25"/>
      <c r="PZW49" s="25"/>
      <c r="PZX49" s="25"/>
      <c r="PZY49" s="25"/>
      <c r="QAC49" s="33"/>
      <c r="QAE49" s="25"/>
      <c r="QAF49" s="25"/>
      <c r="QAG49" s="25"/>
      <c r="QAH49" s="25"/>
      <c r="QAI49" s="25"/>
      <c r="QAM49" s="33"/>
      <c r="QAO49" s="25"/>
      <c r="QAP49" s="25"/>
      <c r="QAQ49" s="25"/>
      <c r="QAR49" s="25"/>
      <c r="QAS49" s="25"/>
      <c r="QAW49" s="33"/>
      <c r="QAY49" s="25"/>
      <c r="QAZ49" s="25"/>
      <c r="QBA49" s="25"/>
      <c r="QBB49" s="25"/>
      <c r="QBC49" s="25"/>
      <c r="QBG49" s="33"/>
      <c r="QBI49" s="25"/>
      <c r="QBJ49" s="25"/>
      <c r="QBK49" s="25"/>
      <c r="QBL49" s="25"/>
      <c r="QBM49" s="25"/>
      <c r="QBQ49" s="33"/>
      <c r="QBS49" s="25"/>
      <c r="QBT49" s="25"/>
      <c r="QBU49" s="25"/>
      <c r="QBV49" s="25"/>
      <c r="QBW49" s="25"/>
      <c r="QCA49" s="33"/>
      <c r="QCC49" s="25"/>
      <c r="QCD49" s="25"/>
      <c r="QCE49" s="25"/>
      <c r="QCF49" s="25"/>
      <c r="QCG49" s="25"/>
      <c r="QCK49" s="33"/>
      <c r="QCM49" s="25"/>
      <c r="QCN49" s="25"/>
      <c r="QCO49" s="25"/>
      <c r="QCP49" s="25"/>
      <c r="QCQ49" s="25"/>
      <c r="QCU49" s="33"/>
      <c r="QCW49" s="25"/>
      <c r="QCX49" s="25"/>
      <c r="QCY49" s="25"/>
      <c r="QCZ49" s="25"/>
      <c r="QDA49" s="25"/>
      <c r="QDE49" s="33"/>
      <c r="QDG49" s="25"/>
      <c r="QDH49" s="25"/>
      <c r="QDI49" s="25"/>
      <c r="QDJ49" s="25"/>
      <c r="QDK49" s="25"/>
      <c r="QDO49" s="33"/>
      <c r="QDQ49" s="25"/>
      <c r="QDR49" s="25"/>
      <c r="QDS49" s="25"/>
      <c r="QDT49" s="25"/>
      <c r="QDU49" s="25"/>
      <c r="QDY49" s="33"/>
      <c r="QEA49" s="25"/>
      <c r="QEB49" s="25"/>
      <c r="QEC49" s="25"/>
      <c r="QED49" s="25"/>
      <c r="QEE49" s="25"/>
      <c r="QEI49" s="33"/>
      <c r="QEK49" s="25"/>
      <c r="QEL49" s="25"/>
      <c r="QEM49" s="25"/>
      <c r="QEN49" s="25"/>
      <c r="QEO49" s="25"/>
      <c r="QES49" s="33"/>
      <c r="QEU49" s="25"/>
      <c r="QEV49" s="25"/>
      <c r="QEW49" s="25"/>
      <c r="QEX49" s="25"/>
      <c r="QEY49" s="25"/>
      <c r="QFC49" s="33"/>
      <c r="QFE49" s="25"/>
      <c r="QFF49" s="25"/>
      <c r="QFG49" s="25"/>
      <c r="QFH49" s="25"/>
      <c r="QFI49" s="25"/>
      <c r="QFM49" s="33"/>
      <c r="QFO49" s="25"/>
      <c r="QFP49" s="25"/>
      <c r="QFQ49" s="25"/>
      <c r="QFR49" s="25"/>
      <c r="QFS49" s="25"/>
      <c r="QFW49" s="33"/>
      <c r="QFY49" s="25"/>
      <c r="QFZ49" s="25"/>
      <c r="QGA49" s="25"/>
      <c r="QGB49" s="25"/>
      <c r="QGC49" s="25"/>
      <c r="QGG49" s="33"/>
      <c r="QGI49" s="25"/>
      <c r="QGJ49" s="25"/>
      <c r="QGK49" s="25"/>
      <c r="QGL49" s="25"/>
      <c r="QGM49" s="25"/>
      <c r="QGQ49" s="33"/>
      <c r="QGS49" s="25"/>
      <c r="QGT49" s="25"/>
      <c r="QGU49" s="25"/>
      <c r="QGV49" s="25"/>
      <c r="QGW49" s="25"/>
      <c r="QHA49" s="33"/>
      <c r="QHC49" s="25"/>
      <c r="QHD49" s="25"/>
      <c r="QHE49" s="25"/>
      <c r="QHF49" s="25"/>
      <c r="QHG49" s="25"/>
      <c r="QHK49" s="33"/>
      <c r="QHM49" s="25"/>
      <c r="QHN49" s="25"/>
      <c r="QHO49" s="25"/>
      <c r="QHP49" s="25"/>
      <c r="QHQ49" s="25"/>
      <c r="QHU49" s="33"/>
      <c r="QHW49" s="25"/>
      <c r="QHX49" s="25"/>
      <c r="QHY49" s="25"/>
      <c r="QHZ49" s="25"/>
      <c r="QIA49" s="25"/>
      <c r="QIE49" s="33"/>
      <c r="QIG49" s="25"/>
      <c r="QIH49" s="25"/>
      <c r="QII49" s="25"/>
      <c r="QIJ49" s="25"/>
      <c r="QIK49" s="25"/>
      <c r="QIO49" s="33"/>
      <c r="QIQ49" s="25"/>
      <c r="QIR49" s="25"/>
      <c r="QIS49" s="25"/>
      <c r="QIT49" s="25"/>
      <c r="QIU49" s="25"/>
      <c r="QIY49" s="33"/>
      <c r="QJA49" s="25"/>
      <c r="QJB49" s="25"/>
      <c r="QJC49" s="25"/>
      <c r="QJD49" s="25"/>
      <c r="QJE49" s="25"/>
      <c r="QJI49" s="33"/>
      <c r="QJK49" s="25"/>
      <c r="QJL49" s="25"/>
      <c r="QJM49" s="25"/>
      <c r="QJN49" s="25"/>
      <c r="QJO49" s="25"/>
      <c r="QJS49" s="33"/>
      <c r="QJU49" s="25"/>
      <c r="QJV49" s="25"/>
      <c r="QJW49" s="25"/>
      <c r="QJX49" s="25"/>
      <c r="QJY49" s="25"/>
      <c r="QKC49" s="33"/>
      <c r="QKE49" s="25"/>
      <c r="QKF49" s="25"/>
      <c r="QKG49" s="25"/>
      <c r="QKH49" s="25"/>
      <c r="QKI49" s="25"/>
      <c r="QKM49" s="33"/>
      <c r="QKO49" s="25"/>
      <c r="QKP49" s="25"/>
      <c r="QKQ49" s="25"/>
      <c r="QKR49" s="25"/>
      <c r="QKS49" s="25"/>
      <c r="QKW49" s="33"/>
      <c r="QKY49" s="25"/>
      <c r="QKZ49" s="25"/>
      <c r="QLA49" s="25"/>
      <c r="QLB49" s="25"/>
      <c r="QLC49" s="25"/>
      <c r="QLG49" s="33"/>
      <c r="QLI49" s="25"/>
      <c r="QLJ49" s="25"/>
      <c r="QLK49" s="25"/>
      <c r="QLL49" s="25"/>
      <c r="QLM49" s="25"/>
      <c r="QLQ49" s="33"/>
      <c r="QLS49" s="25"/>
      <c r="QLT49" s="25"/>
      <c r="QLU49" s="25"/>
      <c r="QLV49" s="25"/>
      <c r="QLW49" s="25"/>
      <c r="QMA49" s="33"/>
      <c r="QMC49" s="25"/>
      <c r="QMD49" s="25"/>
      <c r="QME49" s="25"/>
      <c r="QMF49" s="25"/>
      <c r="QMG49" s="25"/>
      <c r="QMK49" s="33"/>
      <c r="QMM49" s="25"/>
      <c r="QMN49" s="25"/>
      <c r="QMO49" s="25"/>
      <c r="QMP49" s="25"/>
      <c r="QMQ49" s="25"/>
      <c r="QMU49" s="33"/>
      <c r="QMW49" s="25"/>
      <c r="QMX49" s="25"/>
      <c r="QMY49" s="25"/>
      <c r="QMZ49" s="25"/>
      <c r="QNA49" s="25"/>
      <c r="QNE49" s="33"/>
      <c r="QNG49" s="25"/>
      <c r="QNH49" s="25"/>
      <c r="QNI49" s="25"/>
      <c r="QNJ49" s="25"/>
      <c r="QNK49" s="25"/>
      <c r="QNO49" s="33"/>
      <c r="QNQ49" s="25"/>
      <c r="QNR49" s="25"/>
      <c r="QNS49" s="25"/>
      <c r="QNT49" s="25"/>
      <c r="QNU49" s="25"/>
      <c r="QNY49" s="33"/>
      <c r="QOA49" s="25"/>
      <c r="QOB49" s="25"/>
      <c r="QOC49" s="25"/>
      <c r="QOD49" s="25"/>
      <c r="QOE49" s="25"/>
      <c r="QOI49" s="33"/>
      <c r="QOK49" s="25"/>
      <c r="QOL49" s="25"/>
      <c r="QOM49" s="25"/>
      <c r="QON49" s="25"/>
      <c r="QOO49" s="25"/>
      <c r="QOS49" s="33"/>
      <c r="QOU49" s="25"/>
      <c r="QOV49" s="25"/>
      <c r="QOW49" s="25"/>
      <c r="QOX49" s="25"/>
      <c r="QOY49" s="25"/>
      <c r="QPC49" s="33"/>
      <c r="QPE49" s="25"/>
      <c r="QPF49" s="25"/>
      <c r="QPG49" s="25"/>
      <c r="QPH49" s="25"/>
      <c r="QPI49" s="25"/>
      <c r="QPM49" s="33"/>
      <c r="QPO49" s="25"/>
      <c r="QPP49" s="25"/>
      <c r="QPQ49" s="25"/>
      <c r="QPR49" s="25"/>
      <c r="QPS49" s="25"/>
      <c r="QPW49" s="33"/>
      <c r="QPY49" s="25"/>
      <c r="QPZ49" s="25"/>
      <c r="QQA49" s="25"/>
      <c r="QQB49" s="25"/>
      <c r="QQC49" s="25"/>
      <c r="QQG49" s="33"/>
      <c r="QQI49" s="25"/>
      <c r="QQJ49" s="25"/>
      <c r="QQK49" s="25"/>
      <c r="QQL49" s="25"/>
      <c r="QQM49" s="25"/>
      <c r="QQQ49" s="33"/>
      <c r="QQS49" s="25"/>
      <c r="QQT49" s="25"/>
      <c r="QQU49" s="25"/>
      <c r="QQV49" s="25"/>
      <c r="QQW49" s="25"/>
      <c r="QRA49" s="33"/>
      <c r="QRC49" s="25"/>
      <c r="QRD49" s="25"/>
      <c r="QRE49" s="25"/>
      <c r="QRF49" s="25"/>
      <c r="QRG49" s="25"/>
      <c r="QRK49" s="33"/>
      <c r="QRM49" s="25"/>
      <c r="QRN49" s="25"/>
      <c r="QRO49" s="25"/>
      <c r="QRP49" s="25"/>
      <c r="QRQ49" s="25"/>
      <c r="QRU49" s="33"/>
      <c r="QRW49" s="25"/>
      <c r="QRX49" s="25"/>
      <c r="QRY49" s="25"/>
      <c r="QRZ49" s="25"/>
      <c r="QSA49" s="25"/>
      <c r="QSE49" s="33"/>
      <c r="QSG49" s="25"/>
      <c r="QSH49" s="25"/>
      <c r="QSI49" s="25"/>
      <c r="QSJ49" s="25"/>
      <c r="QSK49" s="25"/>
      <c r="QSO49" s="33"/>
      <c r="QSQ49" s="25"/>
      <c r="QSR49" s="25"/>
      <c r="QSS49" s="25"/>
      <c r="QST49" s="25"/>
      <c r="QSU49" s="25"/>
      <c r="QSY49" s="33"/>
      <c r="QTA49" s="25"/>
      <c r="QTB49" s="25"/>
      <c r="QTC49" s="25"/>
      <c r="QTD49" s="25"/>
      <c r="QTE49" s="25"/>
      <c r="QTI49" s="33"/>
      <c r="QTK49" s="25"/>
      <c r="QTL49" s="25"/>
      <c r="QTM49" s="25"/>
      <c r="QTN49" s="25"/>
      <c r="QTO49" s="25"/>
      <c r="QTS49" s="33"/>
      <c r="QTU49" s="25"/>
      <c r="QTV49" s="25"/>
      <c r="QTW49" s="25"/>
      <c r="QTX49" s="25"/>
      <c r="QTY49" s="25"/>
      <c r="QUC49" s="33"/>
      <c r="QUE49" s="25"/>
      <c r="QUF49" s="25"/>
      <c r="QUG49" s="25"/>
      <c r="QUH49" s="25"/>
      <c r="QUI49" s="25"/>
      <c r="QUM49" s="33"/>
      <c r="QUO49" s="25"/>
      <c r="QUP49" s="25"/>
      <c r="QUQ49" s="25"/>
      <c r="QUR49" s="25"/>
      <c r="QUS49" s="25"/>
      <c r="QUW49" s="33"/>
      <c r="QUY49" s="25"/>
      <c r="QUZ49" s="25"/>
      <c r="QVA49" s="25"/>
      <c r="QVB49" s="25"/>
      <c r="QVC49" s="25"/>
      <c r="QVG49" s="33"/>
      <c r="QVI49" s="25"/>
      <c r="QVJ49" s="25"/>
      <c r="QVK49" s="25"/>
      <c r="QVL49" s="25"/>
      <c r="QVM49" s="25"/>
      <c r="QVQ49" s="33"/>
      <c r="QVS49" s="25"/>
      <c r="QVT49" s="25"/>
      <c r="QVU49" s="25"/>
      <c r="QVV49" s="25"/>
      <c r="QVW49" s="25"/>
      <c r="QWA49" s="33"/>
      <c r="QWC49" s="25"/>
      <c r="QWD49" s="25"/>
      <c r="QWE49" s="25"/>
      <c r="QWF49" s="25"/>
      <c r="QWG49" s="25"/>
      <c r="QWK49" s="33"/>
      <c r="QWM49" s="25"/>
      <c r="QWN49" s="25"/>
      <c r="QWO49" s="25"/>
      <c r="QWP49" s="25"/>
      <c r="QWQ49" s="25"/>
      <c r="QWU49" s="33"/>
      <c r="QWW49" s="25"/>
      <c r="QWX49" s="25"/>
      <c r="QWY49" s="25"/>
      <c r="QWZ49" s="25"/>
      <c r="QXA49" s="25"/>
      <c r="QXE49" s="33"/>
      <c r="QXG49" s="25"/>
      <c r="QXH49" s="25"/>
      <c r="QXI49" s="25"/>
      <c r="QXJ49" s="25"/>
      <c r="QXK49" s="25"/>
      <c r="QXO49" s="33"/>
      <c r="QXQ49" s="25"/>
      <c r="QXR49" s="25"/>
      <c r="QXS49" s="25"/>
      <c r="QXT49" s="25"/>
      <c r="QXU49" s="25"/>
      <c r="QXY49" s="33"/>
      <c r="QYA49" s="25"/>
      <c r="QYB49" s="25"/>
      <c r="QYC49" s="25"/>
      <c r="QYD49" s="25"/>
      <c r="QYE49" s="25"/>
      <c r="QYI49" s="33"/>
      <c r="QYK49" s="25"/>
      <c r="QYL49" s="25"/>
      <c r="QYM49" s="25"/>
      <c r="QYN49" s="25"/>
      <c r="QYO49" s="25"/>
      <c r="QYS49" s="33"/>
      <c r="QYU49" s="25"/>
      <c r="QYV49" s="25"/>
      <c r="QYW49" s="25"/>
      <c r="QYX49" s="25"/>
      <c r="QYY49" s="25"/>
      <c r="QZC49" s="33"/>
      <c r="QZE49" s="25"/>
      <c r="QZF49" s="25"/>
      <c r="QZG49" s="25"/>
      <c r="QZH49" s="25"/>
      <c r="QZI49" s="25"/>
      <c r="QZM49" s="33"/>
      <c r="QZO49" s="25"/>
      <c r="QZP49" s="25"/>
      <c r="QZQ49" s="25"/>
      <c r="QZR49" s="25"/>
      <c r="QZS49" s="25"/>
      <c r="QZW49" s="33"/>
      <c r="QZY49" s="25"/>
      <c r="QZZ49" s="25"/>
      <c r="RAA49" s="25"/>
      <c r="RAB49" s="25"/>
      <c r="RAC49" s="25"/>
      <c r="RAG49" s="33"/>
      <c r="RAI49" s="25"/>
      <c r="RAJ49" s="25"/>
      <c r="RAK49" s="25"/>
      <c r="RAL49" s="25"/>
      <c r="RAM49" s="25"/>
      <c r="RAQ49" s="33"/>
      <c r="RAS49" s="25"/>
      <c r="RAT49" s="25"/>
      <c r="RAU49" s="25"/>
      <c r="RAV49" s="25"/>
      <c r="RAW49" s="25"/>
      <c r="RBA49" s="33"/>
      <c r="RBC49" s="25"/>
      <c r="RBD49" s="25"/>
      <c r="RBE49" s="25"/>
      <c r="RBF49" s="25"/>
      <c r="RBG49" s="25"/>
      <c r="RBK49" s="33"/>
      <c r="RBM49" s="25"/>
      <c r="RBN49" s="25"/>
      <c r="RBO49" s="25"/>
      <c r="RBP49" s="25"/>
      <c r="RBQ49" s="25"/>
      <c r="RBU49" s="33"/>
      <c r="RBW49" s="25"/>
      <c r="RBX49" s="25"/>
      <c r="RBY49" s="25"/>
      <c r="RBZ49" s="25"/>
      <c r="RCA49" s="25"/>
      <c r="RCE49" s="33"/>
      <c r="RCG49" s="25"/>
      <c r="RCH49" s="25"/>
      <c r="RCI49" s="25"/>
      <c r="RCJ49" s="25"/>
      <c r="RCK49" s="25"/>
      <c r="RCO49" s="33"/>
      <c r="RCQ49" s="25"/>
      <c r="RCR49" s="25"/>
      <c r="RCS49" s="25"/>
      <c r="RCT49" s="25"/>
      <c r="RCU49" s="25"/>
      <c r="RCY49" s="33"/>
      <c r="RDA49" s="25"/>
      <c r="RDB49" s="25"/>
      <c r="RDC49" s="25"/>
      <c r="RDD49" s="25"/>
      <c r="RDE49" s="25"/>
      <c r="RDI49" s="33"/>
      <c r="RDK49" s="25"/>
      <c r="RDL49" s="25"/>
      <c r="RDM49" s="25"/>
      <c r="RDN49" s="25"/>
      <c r="RDO49" s="25"/>
      <c r="RDS49" s="33"/>
      <c r="RDU49" s="25"/>
      <c r="RDV49" s="25"/>
      <c r="RDW49" s="25"/>
      <c r="RDX49" s="25"/>
      <c r="RDY49" s="25"/>
      <c r="REC49" s="33"/>
      <c r="REE49" s="25"/>
      <c r="REF49" s="25"/>
      <c r="REG49" s="25"/>
      <c r="REH49" s="25"/>
      <c r="REI49" s="25"/>
      <c r="REM49" s="33"/>
      <c r="REO49" s="25"/>
      <c r="REP49" s="25"/>
      <c r="REQ49" s="25"/>
      <c r="RER49" s="25"/>
      <c r="RES49" s="25"/>
      <c r="REW49" s="33"/>
      <c r="REY49" s="25"/>
      <c r="REZ49" s="25"/>
      <c r="RFA49" s="25"/>
      <c r="RFB49" s="25"/>
      <c r="RFC49" s="25"/>
      <c r="RFG49" s="33"/>
      <c r="RFI49" s="25"/>
      <c r="RFJ49" s="25"/>
      <c r="RFK49" s="25"/>
      <c r="RFL49" s="25"/>
      <c r="RFM49" s="25"/>
      <c r="RFQ49" s="33"/>
      <c r="RFS49" s="25"/>
      <c r="RFT49" s="25"/>
      <c r="RFU49" s="25"/>
      <c r="RFV49" s="25"/>
      <c r="RFW49" s="25"/>
      <c r="RGA49" s="33"/>
      <c r="RGC49" s="25"/>
      <c r="RGD49" s="25"/>
      <c r="RGE49" s="25"/>
      <c r="RGF49" s="25"/>
      <c r="RGG49" s="25"/>
      <c r="RGK49" s="33"/>
      <c r="RGM49" s="25"/>
      <c r="RGN49" s="25"/>
      <c r="RGO49" s="25"/>
      <c r="RGP49" s="25"/>
      <c r="RGQ49" s="25"/>
      <c r="RGU49" s="33"/>
      <c r="RGW49" s="25"/>
      <c r="RGX49" s="25"/>
      <c r="RGY49" s="25"/>
      <c r="RGZ49" s="25"/>
      <c r="RHA49" s="25"/>
      <c r="RHE49" s="33"/>
      <c r="RHG49" s="25"/>
      <c r="RHH49" s="25"/>
      <c r="RHI49" s="25"/>
      <c r="RHJ49" s="25"/>
      <c r="RHK49" s="25"/>
      <c r="RHO49" s="33"/>
      <c r="RHQ49" s="25"/>
      <c r="RHR49" s="25"/>
      <c r="RHS49" s="25"/>
      <c r="RHT49" s="25"/>
      <c r="RHU49" s="25"/>
      <c r="RHY49" s="33"/>
      <c r="RIA49" s="25"/>
      <c r="RIB49" s="25"/>
      <c r="RIC49" s="25"/>
      <c r="RID49" s="25"/>
      <c r="RIE49" s="25"/>
      <c r="RII49" s="33"/>
      <c r="RIK49" s="25"/>
      <c r="RIL49" s="25"/>
      <c r="RIM49" s="25"/>
      <c r="RIN49" s="25"/>
      <c r="RIO49" s="25"/>
      <c r="RIS49" s="33"/>
      <c r="RIU49" s="25"/>
      <c r="RIV49" s="25"/>
      <c r="RIW49" s="25"/>
      <c r="RIX49" s="25"/>
      <c r="RIY49" s="25"/>
      <c r="RJC49" s="33"/>
      <c r="RJE49" s="25"/>
      <c r="RJF49" s="25"/>
      <c r="RJG49" s="25"/>
      <c r="RJH49" s="25"/>
      <c r="RJI49" s="25"/>
      <c r="RJM49" s="33"/>
      <c r="RJO49" s="25"/>
      <c r="RJP49" s="25"/>
      <c r="RJQ49" s="25"/>
      <c r="RJR49" s="25"/>
      <c r="RJS49" s="25"/>
      <c r="RJW49" s="33"/>
      <c r="RJY49" s="25"/>
      <c r="RJZ49" s="25"/>
      <c r="RKA49" s="25"/>
      <c r="RKB49" s="25"/>
      <c r="RKC49" s="25"/>
      <c r="RKG49" s="33"/>
      <c r="RKI49" s="25"/>
      <c r="RKJ49" s="25"/>
      <c r="RKK49" s="25"/>
      <c r="RKL49" s="25"/>
      <c r="RKM49" s="25"/>
      <c r="RKQ49" s="33"/>
      <c r="RKS49" s="25"/>
      <c r="RKT49" s="25"/>
      <c r="RKU49" s="25"/>
      <c r="RKV49" s="25"/>
      <c r="RKW49" s="25"/>
      <c r="RLA49" s="33"/>
      <c r="RLC49" s="25"/>
      <c r="RLD49" s="25"/>
      <c r="RLE49" s="25"/>
      <c r="RLF49" s="25"/>
      <c r="RLG49" s="25"/>
      <c r="RLK49" s="33"/>
      <c r="RLM49" s="25"/>
      <c r="RLN49" s="25"/>
      <c r="RLO49" s="25"/>
      <c r="RLP49" s="25"/>
      <c r="RLQ49" s="25"/>
      <c r="RLU49" s="33"/>
      <c r="RLW49" s="25"/>
      <c r="RLX49" s="25"/>
      <c r="RLY49" s="25"/>
      <c r="RLZ49" s="25"/>
      <c r="RMA49" s="25"/>
      <c r="RME49" s="33"/>
      <c r="RMG49" s="25"/>
      <c r="RMH49" s="25"/>
      <c r="RMI49" s="25"/>
      <c r="RMJ49" s="25"/>
      <c r="RMK49" s="25"/>
      <c r="RMO49" s="33"/>
      <c r="RMQ49" s="25"/>
      <c r="RMR49" s="25"/>
      <c r="RMS49" s="25"/>
      <c r="RMT49" s="25"/>
      <c r="RMU49" s="25"/>
      <c r="RMY49" s="33"/>
      <c r="RNA49" s="25"/>
      <c r="RNB49" s="25"/>
      <c r="RNC49" s="25"/>
      <c r="RND49" s="25"/>
      <c r="RNE49" s="25"/>
      <c r="RNI49" s="33"/>
      <c r="RNK49" s="25"/>
      <c r="RNL49" s="25"/>
      <c r="RNM49" s="25"/>
      <c r="RNN49" s="25"/>
      <c r="RNO49" s="25"/>
      <c r="RNS49" s="33"/>
      <c r="RNU49" s="25"/>
      <c r="RNV49" s="25"/>
      <c r="RNW49" s="25"/>
      <c r="RNX49" s="25"/>
      <c r="RNY49" s="25"/>
      <c r="ROC49" s="33"/>
      <c r="ROE49" s="25"/>
      <c r="ROF49" s="25"/>
      <c r="ROG49" s="25"/>
      <c r="ROH49" s="25"/>
      <c r="ROI49" s="25"/>
      <c r="ROM49" s="33"/>
      <c r="ROO49" s="25"/>
      <c r="ROP49" s="25"/>
      <c r="ROQ49" s="25"/>
      <c r="ROR49" s="25"/>
      <c r="ROS49" s="25"/>
      <c r="ROW49" s="33"/>
      <c r="ROY49" s="25"/>
      <c r="ROZ49" s="25"/>
      <c r="RPA49" s="25"/>
      <c r="RPB49" s="25"/>
      <c r="RPC49" s="25"/>
      <c r="RPG49" s="33"/>
      <c r="RPI49" s="25"/>
      <c r="RPJ49" s="25"/>
      <c r="RPK49" s="25"/>
      <c r="RPL49" s="25"/>
      <c r="RPM49" s="25"/>
      <c r="RPQ49" s="33"/>
      <c r="RPS49" s="25"/>
      <c r="RPT49" s="25"/>
      <c r="RPU49" s="25"/>
      <c r="RPV49" s="25"/>
      <c r="RPW49" s="25"/>
      <c r="RQA49" s="33"/>
      <c r="RQC49" s="25"/>
      <c r="RQD49" s="25"/>
      <c r="RQE49" s="25"/>
      <c r="RQF49" s="25"/>
      <c r="RQG49" s="25"/>
      <c r="RQK49" s="33"/>
      <c r="RQM49" s="25"/>
      <c r="RQN49" s="25"/>
      <c r="RQO49" s="25"/>
      <c r="RQP49" s="25"/>
      <c r="RQQ49" s="25"/>
      <c r="RQU49" s="33"/>
      <c r="RQW49" s="25"/>
      <c r="RQX49" s="25"/>
      <c r="RQY49" s="25"/>
      <c r="RQZ49" s="25"/>
      <c r="RRA49" s="25"/>
      <c r="RRE49" s="33"/>
      <c r="RRG49" s="25"/>
      <c r="RRH49" s="25"/>
      <c r="RRI49" s="25"/>
      <c r="RRJ49" s="25"/>
      <c r="RRK49" s="25"/>
      <c r="RRO49" s="33"/>
      <c r="RRQ49" s="25"/>
      <c r="RRR49" s="25"/>
      <c r="RRS49" s="25"/>
      <c r="RRT49" s="25"/>
      <c r="RRU49" s="25"/>
      <c r="RRY49" s="33"/>
      <c r="RSA49" s="25"/>
      <c r="RSB49" s="25"/>
      <c r="RSC49" s="25"/>
      <c r="RSD49" s="25"/>
      <c r="RSE49" s="25"/>
      <c r="RSI49" s="33"/>
      <c r="RSK49" s="25"/>
      <c r="RSL49" s="25"/>
      <c r="RSM49" s="25"/>
      <c r="RSN49" s="25"/>
      <c r="RSO49" s="25"/>
      <c r="RSS49" s="33"/>
      <c r="RSU49" s="25"/>
      <c r="RSV49" s="25"/>
      <c r="RSW49" s="25"/>
      <c r="RSX49" s="25"/>
      <c r="RSY49" s="25"/>
      <c r="RTC49" s="33"/>
      <c r="RTE49" s="25"/>
      <c r="RTF49" s="25"/>
      <c r="RTG49" s="25"/>
      <c r="RTH49" s="25"/>
      <c r="RTI49" s="25"/>
      <c r="RTM49" s="33"/>
      <c r="RTO49" s="25"/>
      <c r="RTP49" s="25"/>
      <c r="RTQ49" s="25"/>
      <c r="RTR49" s="25"/>
      <c r="RTS49" s="25"/>
      <c r="RTW49" s="33"/>
      <c r="RTY49" s="25"/>
      <c r="RTZ49" s="25"/>
      <c r="RUA49" s="25"/>
      <c r="RUB49" s="25"/>
      <c r="RUC49" s="25"/>
      <c r="RUG49" s="33"/>
      <c r="RUI49" s="25"/>
      <c r="RUJ49" s="25"/>
      <c r="RUK49" s="25"/>
      <c r="RUL49" s="25"/>
      <c r="RUM49" s="25"/>
      <c r="RUQ49" s="33"/>
      <c r="RUS49" s="25"/>
      <c r="RUT49" s="25"/>
      <c r="RUU49" s="25"/>
      <c r="RUV49" s="25"/>
      <c r="RUW49" s="25"/>
      <c r="RVA49" s="33"/>
      <c r="RVC49" s="25"/>
      <c r="RVD49" s="25"/>
      <c r="RVE49" s="25"/>
      <c r="RVF49" s="25"/>
      <c r="RVG49" s="25"/>
      <c r="RVK49" s="33"/>
      <c r="RVM49" s="25"/>
      <c r="RVN49" s="25"/>
      <c r="RVO49" s="25"/>
      <c r="RVP49" s="25"/>
      <c r="RVQ49" s="25"/>
      <c r="RVU49" s="33"/>
      <c r="RVW49" s="25"/>
      <c r="RVX49" s="25"/>
      <c r="RVY49" s="25"/>
      <c r="RVZ49" s="25"/>
      <c r="RWA49" s="25"/>
      <c r="RWE49" s="33"/>
      <c r="RWG49" s="25"/>
      <c r="RWH49" s="25"/>
      <c r="RWI49" s="25"/>
      <c r="RWJ49" s="25"/>
      <c r="RWK49" s="25"/>
      <c r="RWO49" s="33"/>
      <c r="RWQ49" s="25"/>
      <c r="RWR49" s="25"/>
      <c r="RWS49" s="25"/>
      <c r="RWT49" s="25"/>
      <c r="RWU49" s="25"/>
      <c r="RWY49" s="33"/>
      <c r="RXA49" s="25"/>
      <c r="RXB49" s="25"/>
      <c r="RXC49" s="25"/>
      <c r="RXD49" s="25"/>
      <c r="RXE49" s="25"/>
      <c r="RXI49" s="33"/>
      <c r="RXK49" s="25"/>
      <c r="RXL49" s="25"/>
      <c r="RXM49" s="25"/>
      <c r="RXN49" s="25"/>
      <c r="RXO49" s="25"/>
      <c r="RXS49" s="33"/>
      <c r="RXU49" s="25"/>
      <c r="RXV49" s="25"/>
      <c r="RXW49" s="25"/>
      <c r="RXX49" s="25"/>
      <c r="RXY49" s="25"/>
      <c r="RYC49" s="33"/>
      <c r="RYE49" s="25"/>
      <c r="RYF49" s="25"/>
      <c r="RYG49" s="25"/>
      <c r="RYH49" s="25"/>
      <c r="RYI49" s="25"/>
      <c r="RYM49" s="33"/>
      <c r="RYO49" s="25"/>
      <c r="RYP49" s="25"/>
      <c r="RYQ49" s="25"/>
      <c r="RYR49" s="25"/>
      <c r="RYS49" s="25"/>
      <c r="RYW49" s="33"/>
      <c r="RYY49" s="25"/>
      <c r="RYZ49" s="25"/>
      <c r="RZA49" s="25"/>
      <c r="RZB49" s="25"/>
      <c r="RZC49" s="25"/>
      <c r="RZG49" s="33"/>
      <c r="RZI49" s="25"/>
      <c r="RZJ49" s="25"/>
      <c r="RZK49" s="25"/>
      <c r="RZL49" s="25"/>
      <c r="RZM49" s="25"/>
      <c r="RZQ49" s="33"/>
      <c r="RZS49" s="25"/>
      <c r="RZT49" s="25"/>
      <c r="RZU49" s="25"/>
      <c r="RZV49" s="25"/>
      <c r="RZW49" s="25"/>
      <c r="SAA49" s="33"/>
      <c r="SAC49" s="25"/>
      <c r="SAD49" s="25"/>
      <c r="SAE49" s="25"/>
      <c r="SAF49" s="25"/>
      <c r="SAG49" s="25"/>
      <c r="SAK49" s="33"/>
      <c r="SAM49" s="25"/>
      <c r="SAN49" s="25"/>
      <c r="SAO49" s="25"/>
      <c r="SAP49" s="25"/>
      <c r="SAQ49" s="25"/>
      <c r="SAU49" s="33"/>
      <c r="SAW49" s="25"/>
      <c r="SAX49" s="25"/>
      <c r="SAY49" s="25"/>
      <c r="SAZ49" s="25"/>
      <c r="SBA49" s="25"/>
      <c r="SBE49" s="33"/>
      <c r="SBG49" s="25"/>
      <c r="SBH49" s="25"/>
      <c r="SBI49" s="25"/>
      <c r="SBJ49" s="25"/>
      <c r="SBK49" s="25"/>
      <c r="SBO49" s="33"/>
      <c r="SBQ49" s="25"/>
      <c r="SBR49" s="25"/>
      <c r="SBS49" s="25"/>
      <c r="SBT49" s="25"/>
      <c r="SBU49" s="25"/>
      <c r="SBY49" s="33"/>
      <c r="SCA49" s="25"/>
      <c r="SCB49" s="25"/>
      <c r="SCC49" s="25"/>
      <c r="SCD49" s="25"/>
      <c r="SCE49" s="25"/>
      <c r="SCI49" s="33"/>
      <c r="SCK49" s="25"/>
      <c r="SCL49" s="25"/>
      <c r="SCM49" s="25"/>
      <c r="SCN49" s="25"/>
      <c r="SCO49" s="25"/>
      <c r="SCS49" s="33"/>
      <c r="SCU49" s="25"/>
      <c r="SCV49" s="25"/>
      <c r="SCW49" s="25"/>
      <c r="SCX49" s="25"/>
      <c r="SCY49" s="25"/>
      <c r="SDC49" s="33"/>
      <c r="SDE49" s="25"/>
      <c r="SDF49" s="25"/>
      <c r="SDG49" s="25"/>
      <c r="SDH49" s="25"/>
      <c r="SDI49" s="25"/>
      <c r="SDM49" s="33"/>
      <c r="SDO49" s="25"/>
      <c r="SDP49" s="25"/>
      <c r="SDQ49" s="25"/>
      <c r="SDR49" s="25"/>
      <c r="SDS49" s="25"/>
      <c r="SDW49" s="33"/>
      <c r="SDY49" s="25"/>
      <c r="SDZ49" s="25"/>
      <c r="SEA49" s="25"/>
      <c r="SEB49" s="25"/>
      <c r="SEC49" s="25"/>
      <c r="SEG49" s="33"/>
      <c r="SEI49" s="25"/>
      <c r="SEJ49" s="25"/>
      <c r="SEK49" s="25"/>
      <c r="SEL49" s="25"/>
      <c r="SEM49" s="25"/>
      <c r="SEQ49" s="33"/>
      <c r="SES49" s="25"/>
      <c r="SET49" s="25"/>
      <c r="SEU49" s="25"/>
      <c r="SEV49" s="25"/>
      <c r="SEW49" s="25"/>
      <c r="SFA49" s="33"/>
      <c r="SFC49" s="25"/>
      <c r="SFD49" s="25"/>
      <c r="SFE49" s="25"/>
      <c r="SFF49" s="25"/>
      <c r="SFG49" s="25"/>
      <c r="SFK49" s="33"/>
      <c r="SFM49" s="25"/>
      <c r="SFN49" s="25"/>
      <c r="SFO49" s="25"/>
      <c r="SFP49" s="25"/>
      <c r="SFQ49" s="25"/>
      <c r="SFU49" s="33"/>
      <c r="SFW49" s="25"/>
      <c r="SFX49" s="25"/>
      <c r="SFY49" s="25"/>
      <c r="SFZ49" s="25"/>
      <c r="SGA49" s="25"/>
      <c r="SGE49" s="33"/>
      <c r="SGG49" s="25"/>
      <c r="SGH49" s="25"/>
      <c r="SGI49" s="25"/>
      <c r="SGJ49" s="25"/>
      <c r="SGK49" s="25"/>
      <c r="SGO49" s="33"/>
      <c r="SGQ49" s="25"/>
      <c r="SGR49" s="25"/>
      <c r="SGS49" s="25"/>
      <c r="SGT49" s="25"/>
      <c r="SGU49" s="25"/>
      <c r="SGY49" s="33"/>
      <c r="SHA49" s="25"/>
      <c r="SHB49" s="25"/>
      <c r="SHC49" s="25"/>
      <c r="SHD49" s="25"/>
      <c r="SHE49" s="25"/>
      <c r="SHI49" s="33"/>
      <c r="SHK49" s="25"/>
      <c r="SHL49" s="25"/>
      <c r="SHM49" s="25"/>
      <c r="SHN49" s="25"/>
      <c r="SHO49" s="25"/>
      <c r="SHS49" s="33"/>
      <c r="SHU49" s="25"/>
      <c r="SHV49" s="25"/>
      <c r="SHW49" s="25"/>
      <c r="SHX49" s="25"/>
      <c r="SHY49" s="25"/>
      <c r="SIC49" s="33"/>
      <c r="SIE49" s="25"/>
      <c r="SIF49" s="25"/>
      <c r="SIG49" s="25"/>
      <c r="SIH49" s="25"/>
      <c r="SII49" s="25"/>
      <c r="SIM49" s="33"/>
      <c r="SIO49" s="25"/>
      <c r="SIP49" s="25"/>
      <c r="SIQ49" s="25"/>
      <c r="SIR49" s="25"/>
      <c r="SIS49" s="25"/>
      <c r="SIW49" s="33"/>
      <c r="SIY49" s="25"/>
      <c r="SIZ49" s="25"/>
      <c r="SJA49" s="25"/>
      <c r="SJB49" s="25"/>
      <c r="SJC49" s="25"/>
      <c r="SJG49" s="33"/>
      <c r="SJI49" s="25"/>
      <c r="SJJ49" s="25"/>
      <c r="SJK49" s="25"/>
      <c r="SJL49" s="25"/>
      <c r="SJM49" s="25"/>
      <c r="SJQ49" s="33"/>
      <c r="SJS49" s="25"/>
      <c r="SJT49" s="25"/>
      <c r="SJU49" s="25"/>
      <c r="SJV49" s="25"/>
      <c r="SJW49" s="25"/>
      <c r="SKA49" s="33"/>
      <c r="SKC49" s="25"/>
      <c r="SKD49" s="25"/>
      <c r="SKE49" s="25"/>
      <c r="SKF49" s="25"/>
      <c r="SKG49" s="25"/>
      <c r="SKK49" s="33"/>
      <c r="SKM49" s="25"/>
      <c r="SKN49" s="25"/>
      <c r="SKO49" s="25"/>
      <c r="SKP49" s="25"/>
      <c r="SKQ49" s="25"/>
      <c r="SKU49" s="33"/>
      <c r="SKW49" s="25"/>
      <c r="SKX49" s="25"/>
      <c r="SKY49" s="25"/>
      <c r="SKZ49" s="25"/>
      <c r="SLA49" s="25"/>
      <c r="SLE49" s="33"/>
      <c r="SLG49" s="25"/>
      <c r="SLH49" s="25"/>
      <c r="SLI49" s="25"/>
      <c r="SLJ49" s="25"/>
      <c r="SLK49" s="25"/>
      <c r="SLO49" s="33"/>
      <c r="SLQ49" s="25"/>
      <c r="SLR49" s="25"/>
      <c r="SLS49" s="25"/>
      <c r="SLT49" s="25"/>
      <c r="SLU49" s="25"/>
      <c r="SLY49" s="33"/>
      <c r="SMA49" s="25"/>
      <c r="SMB49" s="25"/>
      <c r="SMC49" s="25"/>
      <c r="SMD49" s="25"/>
      <c r="SME49" s="25"/>
      <c r="SMI49" s="33"/>
      <c r="SMK49" s="25"/>
      <c r="SML49" s="25"/>
      <c r="SMM49" s="25"/>
      <c r="SMN49" s="25"/>
      <c r="SMO49" s="25"/>
      <c r="SMS49" s="33"/>
      <c r="SMU49" s="25"/>
      <c r="SMV49" s="25"/>
      <c r="SMW49" s="25"/>
      <c r="SMX49" s="25"/>
      <c r="SMY49" s="25"/>
      <c r="SNC49" s="33"/>
      <c r="SNE49" s="25"/>
      <c r="SNF49" s="25"/>
      <c r="SNG49" s="25"/>
      <c r="SNH49" s="25"/>
      <c r="SNI49" s="25"/>
      <c r="SNM49" s="33"/>
      <c r="SNO49" s="25"/>
      <c r="SNP49" s="25"/>
      <c r="SNQ49" s="25"/>
      <c r="SNR49" s="25"/>
      <c r="SNS49" s="25"/>
      <c r="SNW49" s="33"/>
      <c r="SNY49" s="25"/>
      <c r="SNZ49" s="25"/>
      <c r="SOA49" s="25"/>
      <c r="SOB49" s="25"/>
      <c r="SOC49" s="25"/>
      <c r="SOG49" s="33"/>
      <c r="SOI49" s="25"/>
      <c r="SOJ49" s="25"/>
      <c r="SOK49" s="25"/>
      <c r="SOL49" s="25"/>
      <c r="SOM49" s="25"/>
      <c r="SOQ49" s="33"/>
      <c r="SOS49" s="25"/>
      <c r="SOT49" s="25"/>
      <c r="SOU49" s="25"/>
      <c r="SOV49" s="25"/>
      <c r="SOW49" s="25"/>
      <c r="SPA49" s="33"/>
      <c r="SPC49" s="25"/>
      <c r="SPD49" s="25"/>
      <c r="SPE49" s="25"/>
      <c r="SPF49" s="25"/>
      <c r="SPG49" s="25"/>
      <c r="SPK49" s="33"/>
      <c r="SPM49" s="25"/>
      <c r="SPN49" s="25"/>
      <c r="SPO49" s="25"/>
      <c r="SPP49" s="25"/>
      <c r="SPQ49" s="25"/>
      <c r="SPU49" s="33"/>
      <c r="SPW49" s="25"/>
      <c r="SPX49" s="25"/>
      <c r="SPY49" s="25"/>
      <c r="SPZ49" s="25"/>
      <c r="SQA49" s="25"/>
      <c r="SQE49" s="33"/>
      <c r="SQG49" s="25"/>
      <c r="SQH49" s="25"/>
      <c r="SQI49" s="25"/>
      <c r="SQJ49" s="25"/>
      <c r="SQK49" s="25"/>
      <c r="SQO49" s="33"/>
      <c r="SQQ49" s="25"/>
      <c r="SQR49" s="25"/>
      <c r="SQS49" s="25"/>
      <c r="SQT49" s="25"/>
      <c r="SQU49" s="25"/>
      <c r="SQY49" s="33"/>
      <c r="SRA49" s="25"/>
      <c r="SRB49" s="25"/>
      <c r="SRC49" s="25"/>
      <c r="SRD49" s="25"/>
      <c r="SRE49" s="25"/>
      <c r="SRI49" s="33"/>
      <c r="SRK49" s="25"/>
      <c r="SRL49" s="25"/>
      <c r="SRM49" s="25"/>
      <c r="SRN49" s="25"/>
      <c r="SRO49" s="25"/>
      <c r="SRS49" s="33"/>
      <c r="SRU49" s="25"/>
      <c r="SRV49" s="25"/>
      <c r="SRW49" s="25"/>
      <c r="SRX49" s="25"/>
      <c r="SRY49" s="25"/>
      <c r="SSC49" s="33"/>
      <c r="SSE49" s="25"/>
      <c r="SSF49" s="25"/>
      <c r="SSG49" s="25"/>
      <c r="SSH49" s="25"/>
      <c r="SSI49" s="25"/>
      <c r="SSM49" s="33"/>
      <c r="SSO49" s="25"/>
      <c r="SSP49" s="25"/>
      <c r="SSQ49" s="25"/>
      <c r="SSR49" s="25"/>
      <c r="SSS49" s="25"/>
      <c r="SSW49" s="33"/>
      <c r="SSY49" s="25"/>
      <c r="SSZ49" s="25"/>
      <c r="STA49" s="25"/>
      <c r="STB49" s="25"/>
      <c r="STC49" s="25"/>
      <c r="STG49" s="33"/>
      <c r="STI49" s="25"/>
      <c r="STJ49" s="25"/>
      <c r="STK49" s="25"/>
      <c r="STL49" s="25"/>
      <c r="STM49" s="25"/>
      <c r="STQ49" s="33"/>
      <c r="STS49" s="25"/>
      <c r="STT49" s="25"/>
      <c r="STU49" s="25"/>
      <c r="STV49" s="25"/>
      <c r="STW49" s="25"/>
      <c r="SUA49" s="33"/>
      <c r="SUC49" s="25"/>
      <c r="SUD49" s="25"/>
      <c r="SUE49" s="25"/>
      <c r="SUF49" s="25"/>
      <c r="SUG49" s="25"/>
      <c r="SUK49" s="33"/>
      <c r="SUM49" s="25"/>
      <c r="SUN49" s="25"/>
      <c r="SUO49" s="25"/>
      <c r="SUP49" s="25"/>
      <c r="SUQ49" s="25"/>
      <c r="SUU49" s="33"/>
      <c r="SUW49" s="25"/>
      <c r="SUX49" s="25"/>
      <c r="SUY49" s="25"/>
      <c r="SUZ49" s="25"/>
      <c r="SVA49" s="25"/>
      <c r="SVE49" s="33"/>
      <c r="SVG49" s="25"/>
      <c r="SVH49" s="25"/>
      <c r="SVI49" s="25"/>
      <c r="SVJ49" s="25"/>
      <c r="SVK49" s="25"/>
      <c r="SVO49" s="33"/>
      <c r="SVQ49" s="25"/>
      <c r="SVR49" s="25"/>
      <c r="SVS49" s="25"/>
      <c r="SVT49" s="25"/>
      <c r="SVU49" s="25"/>
      <c r="SVY49" s="33"/>
      <c r="SWA49" s="25"/>
      <c r="SWB49" s="25"/>
      <c r="SWC49" s="25"/>
      <c r="SWD49" s="25"/>
      <c r="SWE49" s="25"/>
      <c r="SWI49" s="33"/>
      <c r="SWK49" s="25"/>
      <c r="SWL49" s="25"/>
      <c r="SWM49" s="25"/>
      <c r="SWN49" s="25"/>
      <c r="SWO49" s="25"/>
      <c r="SWS49" s="33"/>
      <c r="SWU49" s="25"/>
      <c r="SWV49" s="25"/>
      <c r="SWW49" s="25"/>
      <c r="SWX49" s="25"/>
      <c r="SWY49" s="25"/>
      <c r="SXC49" s="33"/>
      <c r="SXE49" s="25"/>
      <c r="SXF49" s="25"/>
      <c r="SXG49" s="25"/>
      <c r="SXH49" s="25"/>
      <c r="SXI49" s="25"/>
      <c r="SXM49" s="33"/>
      <c r="SXO49" s="25"/>
      <c r="SXP49" s="25"/>
      <c r="SXQ49" s="25"/>
      <c r="SXR49" s="25"/>
      <c r="SXS49" s="25"/>
      <c r="SXW49" s="33"/>
      <c r="SXY49" s="25"/>
      <c r="SXZ49" s="25"/>
      <c r="SYA49" s="25"/>
      <c r="SYB49" s="25"/>
      <c r="SYC49" s="25"/>
      <c r="SYG49" s="33"/>
      <c r="SYI49" s="25"/>
      <c r="SYJ49" s="25"/>
      <c r="SYK49" s="25"/>
      <c r="SYL49" s="25"/>
      <c r="SYM49" s="25"/>
      <c r="SYQ49" s="33"/>
      <c r="SYS49" s="25"/>
      <c r="SYT49" s="25"/>
      <c r="SYU49" s="25"/>
      <c r="SYV49" s="25"/>
      <c r="SYW49" s="25"/>
      <c r="SZA49" s="33"/>
      <c r="SZC49" s="25"/>
      <c r="SZD49" s="25"/>
      <c r="SZE49" s="25"/>
      <c r="SZF49" s="25"/>
      <c r="SZG49" s="25"/>
      <c r="SZK49" s="33"/>
      <c r="SZM49" s="25"/>
      <c r="SZN49" s="25"/>
      <c r="SZO49" s="25"/>
      <c r="SZP49" s="25"/>
      <c r="SZQ49" s="25"/>
      <c r="SZU49" s="33"/>
      <c r="SZW49" s="25"/>
      <c r="SZX49" s="25"/>
      <c r="SZY49" s="25"/>
      <c r="SZZ49" s="25"/>
      <c r="TAA49" s="25"/>
      <c r="TAE49" s="33"/>
      <c r="TAG49" s="25"/>
      <c r="TAH49" s="25"/>
      <c r="TAI49" s="25"/>
      <c r="TAJ49" s="25"/>
      <c r="TAK49" s="25"/>
      <c r="TAO49" s="33"/>
      <c r="TAQ49" s="25"/>
      <c r="TAR49" s="25"/>
      <c r="TAS49" s="25"/>
      <c r="TAT49" s="25"/>
      <c r="TAU49" s="25"/>
      <c r="TAY49" s="33"/>
      <c r="TBA49" s="25"/>
      <c r="TBB49" s="25"/>
      <c r="TBC49" s="25"/>
      <c r="TBD49" s="25"/>
      <c r="TBE49" s="25"/>
      <c r="TBI49" s="33"/>
      <c r="TBK49" s="25"/>
      <c r="TBL49" s="25"/>
      <c r="TBM49" s="25"/>
      <c r="TBN49" s="25"/>
      <c r="TBO49" s="25"/>
      <c r="TBS49" s="33"/>
      <c r="TBU49" s="25"/>
      <c r="TBV49" s="25"/>
      <c r="TBW49" s="25"/>
      <c r="TBX49" s="25"/>
      <c r="TBY49" s="25"/>
      <c r="TCC49" s="33"/>
      <c r="TCE49" s="25"/>
      <c r="TCF49" s="25"/>
      <c r="TCG49" s="25"/>
      <c r="TCH49" s="25"/>
      <c r="TCI49" s="25"/>
      <c r="TCM49" s="33"/>
      <c r="TCO49" s="25"/>
      <c r="TCP49" s="25"/>
      <c r="TCQ49" s="25"/>
      <c r="TCR49" s="25"/>
      <c r="TCS49" s="25"/>
      <c r="TCW49" s="33"/>
      <c r="TCY49" s="25"/>
      <c r="TCZ49" s="25"/>
      <c r="TDA49" s="25"/>
      <c r="TDB49" s="25"/>
      <c r="TDC49" s="25"/>
      <c r="TDG49" s="33"/>
      <c r="TDI49" s="25"/>
      <c r="TDJ49" s="25"/>
      <c r="TDK49" s="25"/>
      <c r="TDL49" s="25"/>
      <c r="TDM49" s="25"/>
      <c r="TDQ49" s="33"/>
      <c r="TDS49" s="25"/>
      <c r="TDT49" s="25"/>
      <c r="TDU49" s="25"/>
      <c r="TDV49" s="25"/>
      <c r="TDW49" s="25"/>
      <c r="TEA49" s="33"/>
      <c r="TEC49" s="25"/>
      <c r="TED49" s="25"/>
      <c r="TEE49" s="25"/>
      <c r="TEF49" s="25"/>
      <c r="TEG49" s="25"/>
      <c r="TEK49" s="33"/>
      <c r="TEM49" s="25"/>
      <c r="TEN49" s="25"/>
      <c r="TEO49" s="25"/>
      <c r="TEP49" s="25"/>
      <c r="TEQ49" s="25"/>
      <c r="TEU49" s="33"/>
      <c r="TEW49" s="25"/>
      <c r="TEX49" s="25"/>
      <c r="TEY49" s="25"/>
      <c r="TEZ49" s="25"/>
      <c r="TFA49" s="25"/>
      <c r="TFE49" s="33"/>
      <c r="TFG49" s="25"/>
      <c r="TFH49" s="25"/>
      <c r="TFI49" s="25"/>
      <c r="TFJ49" s="25"/>
      <c r="TFK49" s="25"/>
      <c r="TFO49" s="33"/>
      <c r="TFQ49" s="25"/>
      <c r="TFR49" s="25"/>
      <c r="TFS49" s="25"/>
      <c r="TFT49" s="25"/>
      <c r="TFU49" s="25"/>
      <c r="TFY49" s="33"/>
      <c r="TGA49" s="25"/>
      <c r="TGB49" s="25"/>
      <c r="TGC49" s="25"/>
      <c r="TGD49" s="25"/>
      <c r="TGE49" s="25"/>
      <c r="TGI49" s="33"/>
      <c r="TGK49" s="25"/>
      <c r="TGL49" s="25"/>
      <c r="TGM49" s="25"/>
      <c r="TGN49" s="25"/>
      <c r="TGO49" s="25"/>
      <c r="TGS49" s="33"/>
      <c r="TGU49" s="25"/>
      <c r="TGV49" s="25"/>
      <c r="TGW49" s="25"/>
      <c r="TGX49" s="25"/>
      <c r="TGY49" s="25"/>
      <c r="THC49" s="33"/>
      <c r="THE49" s="25"/>
      <c r="THF49" s="25"/>
      <c r="THG49" s="25"/>
      <c r="THH49" s="25"/>
      <c r="THI49" s="25"/>
      <c r="THM49" s="33"/>
      <c r="THO49" s="25"/>
      <c r="THP49" s="25"/>
      <c r="THQ49" s="25"/>
      <c r="THR49" s="25"/>
      <c r="THS49" s="25"/>
      <c r="THW49" s="33"/>
      <c r="THY49" s="25"/>
      <c r="THZ49" s="25"/>
      <c r="TIA49" s="25"/>
      <c r="TIB49" s="25"/>
      <c r="TIC49" s="25"/>
      <c r="TIG49" s="33"/>
      <c r="TII49" s="25"/>
      <c r="TIJ49" s="25"/>
      <c r="TIK49" s="25"/>
      <c r="TIL49" s="25"/>
      <c r="TIM49" s="25"/>
      <c r="TIQ49" s="33"/>
      <c r="TIS49" s="25"/>
      <c r="TIT49" s="25"/>
      <c r="TIU49" s="25"/>
      <c r="TIV49" s="25"/>
      <c r="TIW49" s="25"/>
      <c r="TJA49" s="33"/>
      <c r="TJC49" s="25"/>
      <c r="TJD49" s="25"/>
      <c r="TJE49" s="25"/>
      <c r="TJF49" s="25"/>
      <c r="TJG49" s="25"/>
      <c r="TJK49" s="33"/>
      <c r="TJM49" s="25"/>
      <c r="TJN49" s="25"/>
      <c r="TJO49" s="25"/>
      <c r="TJP49" s="25"/>
      <c r="TJQ49" s="25"/>
      <c r="TJU49" s="33"/>
      <c r="TJW49" s="25"/>
      <c r="TJX49" s="25"/>
      <c r="TJY49" s="25"/>
      <c r="TJZ49" s="25"/>
      <c r="TKA49" s="25"/>
      <c r="TKE49" s="33"/>
      <c r="TKG49" s="25"/>
      <c r="TKH49" s="25"/>
      <c r="TKI49" s="25"/>
      <c r="TKJ49" s="25"/>
      <c r="TKK49" s="25"/>
      <c r="TKO49" s="33"/>
      <c r="TKQ49" s="25"/>
      <c r="TKR49" s="25"/>
      <c r="TKS49" s="25"/>
      <c r="TKT49" s="25"/>
      <c r="TKU49" s="25"/>
      <c r="TKY49" s="33"/>
      <c r="TLA49" s="25"/>
      <c r="TLB49" s="25"/>
      <c r="TLC49" s="25"/>
      <c r="TLD49" s="25"/>
      <c r="TLE49" s="25"/>
      <c r="TLI49" s="33"/>
      <c r="TLK49" s="25"/>
      <c r="TLL49" s="25"/>
      <c r="TLM49" s="25"/>
      <c r="TLN49" s="25"/>
      <c r="TLO49" s="25"/>
      <c r="TLS49" s="33"/>
      <c r="TLU49" s="25"/>
      <c r="TLV49" s="25"/>
      <c r="TLW49" s="25"/>
      <c r="TLX49" s="25"/>
      <c r="TLY49" s="25"/>
      <c r="TMC49" s="33"/>
      <c r="TME49" s="25"/>
      <c r="TMF49" s="25"/>
      <c r="TMG49" s="25"/>
      <c r="TMH49" s="25"/>
      <c r="TMI49" s="25"/>
      <c r="TMM49" s="33"/>
      <c r="TMO49" s="25"/>
      <c r="TMP49" s="25"/>
      <c r="TMQ49" s="25"/>
      <c r="TMR49" s="25"/>
      <c r="TMS49" s="25"/>
      <c r="TMW49" s="33"/>
      <c r="TMY49" s="25"/>
      <c r="TMZ49" s="25"/>
      <c r="TNA49" s="25"/>
      <c r="TNB49" s="25"/>
      <c r="TNC49" s="25"/>
      <c r="TNG49" s="33"/>
      <c r="TNI49" s="25"/>
      <c r="TNJ49" s="25"/>
      <c r="TNK49" s="25"/>
      <c r="TNL49" s="25"/>
      <c r="TNM49" s="25"/>
      <c r="TNQ49" s="33"/>
      <c r="TNS49" s="25"/>
      <c r="TNT49" s="25"/>
      <c r="TNU49" s="25"/>
      <c r="TNV49" s="25"/>
      <c r="TNW49" s="25"/>
      <c r="TOA49" s="33"/>
      <c r="TOC49" s="25"/>
      <c r="TOD49" s="25"/>
      <c r="TOE49" s="25"/>
      <c r="TOF49" s="25"/>
      <c r="TOG49" s="25"/>
      <c r="TOK49" s="33"/>
      <c r="TOM49" s="25"/>
      <c r="TON49" s="25"/>
      <c r="TOO49" s="25"/>
      <c r="TOP49" s="25"/>
      <c r="TOQ49" s="25"/>
      <c r="TOU49" s="33"/>
      <c r="TOW49" s="25"/>
      <c r="TOX49" s="25"/>
      <c r="TOY49" s="25"/>
      <c r="TOZ49" s="25"/>
      <c r="TPA49" s="25"/>
      <c r="TPE49" s="33"/>
      <c r="TPG49" s="25"/>
      <c r="TPH49" s="25"/>
      <c r="TPI49" s="25"/>
      <c r="TPJ49" s="25"/>
      <c r="TPK49" s="25"/>
      <c r="TPO49" s="33"/>
      <c r="TPQ49" s="25"/>
      <c r="TPR49" s="25"/>
      <c r="TPS49" s="25"/>
      <c r="TPT49" s="25"/>
      <c r="TPU49" s="25"/>
      <c r="TPY49" s="33"/>
      <c r="TQA49" s="25"/>
      <c r="TQB49" s="25"/>
      <c r="TQC49" s="25"/>
      <c r="TQD49" s="25"/>
      <c r="TQE49" s="25"/>
      <c r="TQI49" s="33"/>
      <c r="TQK49" s="25"/>
      <c r="TQL49" s="25"/>
      <c r="TQM49" s="25"/>
      <c r="TQN49" s="25"/>
      <c r="TQO49" s="25"/>
      <c r="TQS49" s="33"/>
      <c r="TQU49" s="25"/>
      <c r="TQV49" s="25"/>
      <c r="TQW49" s="25"/>
      <c r="TQX49" s="25"/>
      <c r="TQY49" s="25"/>
      <c r="TRC49" s="33"/>
      <c r="TRE49" s="25"/>
      <c r="TRF49" s="25"/>
      <c r="TRG49" s="25"/>
      <c r="TRH49" s="25"/>
      <c r="TRI49" s="25"/>
      <c r="TRM49" s="33"/>
      <c r="TRO49" s="25"/>
      <c r="TRP49" s="25"/>
      <c r="TRQ49" s="25"/>
      <c r="TRR49" s="25"/>
      <c r="TRS49" s="25"/>
      <c r="TRW49" s="33"/>
      <c r="TRY49" s="25"/>
      <c r="TRZ49" s="25"/>
      <c r="TSA49" s="25"/>
      <c r="TSB49" s="25"/>
      <c r="TSC49" s="25"/>
      <c r="TSG49" s="33"/>
      <c r="TSI49" s="25"/>
      <c r="TSJ49" s="25"/>
      <c r="TSK49" s="25"/>
      <c r="TSL49" s="25"/>
      <c r="TSM49" s="25"/>
      <c r="TSQ49" s="33"/>
      <c r="TSS49" s="25"/>
      <c r="TST49" s="25"/>
      <c r="TSU49" s="25"/>
      <c r="TSV49" s="25"/>
      <c r="TSW49" s="25"/>
      <c r="TTA49" s="33"/>
      <c r="TTC49" s="25"/>
      <c r="TTD49" s="25"/>
      <c r="TTE49" s="25"/>
      <c r="TTF49" s="25"/>
      <c r="TTG49" s="25"/>
      <c r="TTK49" s="33"/>
      <c r="TTM49" s="25"/>
      <c r="TTN49" s="25"/>
      <c r="TTO49" s="25"/>
      <c r="TTP49" s="25"/>
      <c r="TTQ49" s="25"/>
      <c r="TTU49" s="33"/>
      <c r="TTW49" s="25"/>
      <c r="TTX49" s="25"/>
      <c r="TTY49" s="25"/>
      <c r="TTZ49" s="25"/>
      <c r="TUA49" s="25"/>
      <c r="TUE49" s="33"/>
      <c r="TUG49" s="25"/>
      <c r="TUH49" s="25"/>
      <c r="TUI49" s="25"/>
      <c r="TUJ49" s="25"/>
      <c r="TUK49" s="25"/>
      <c r="TUO49" s="33"/>
      <c r="TUQ49" s="25"/>
      <c r="TUR49" s="25"/>
      <c r="TUS49" s="25"/>
      <c r="TUT49" s="25"/>
      <c r="TUU49" s="25"/>
      <c r="TUY49" s="33"/>
      <c r="TVA49" s="25"/>
      <c r="TVB49" s="25"/>
      <c r="TVC49" s="25"/>
      <c r="TVD49" s="25"/>
      <c r="TVE49" s="25"/>
      <c r="TVI49" s="33"/>
      <c r="TVK49" s="25"/>
      <c r="TVL49" s="25"/>
      <c r="TVM49" s="25"/>
      <c r="TVN49" s="25"/>
      <c r="TVO49" s="25"/>
      <c r="TVS49" s="33"/>
      <c r="TVU49" s="25"/>
      <c r="TVV49" s="25"/>
      <c r="TVW49" s="25"/>
      <c r="TVX49" s="25"/>
      <c r="TVY49" s="25"/>
      <c r="TWC49" s="33"/>
      <c r="TWE49" s="25"/>
      <c r="TWF49" s="25"/>
      <c r="TWG49" s="25"/>
      <c r="TWH49" s="25"/>
      <c r="TWI49" s="25"/>
      <c r="TWM49" s="33"/>
      <c r="TWO49" s="25"/>
      <c r="TWP49" s="25"/>
      <c r="TWQ49" s="25"/>
      <c r="TWR49" s="25"/>
      <c r="TWS49" s="25"/>
      <c r="TWW49" s="33"/>
      <c r="TWY49" s="25"/>
      <c r="TWZ49" s="25"/>
      <c r="TXA49" s="25"/>
      <c r="TXB49" s="25"/>
      <c r="TXC49" s="25"/>
      <c r="TXG49" s="33"/>
      <c r="TXI49" s="25"/>
      <c r="TXJ49" s="25"/>
      <c r="TXK49" s="25"/>
      <c r="TXL49" s="25"/>
      <c r="TXM49" s="25"/>
      <c r="TXQ49" s="33"/>
      <c r="TXS49" s="25"/>
      <c r="TXT49" s="25"/>
      <c r="TXU49" s="25"/>
      <c r="TXV49" s="25"/>
      <c r="TXW49" s="25"/>
      <c r="TYA49" s="33"/>
      <c r="TYC49" s="25"/>
      <c r="TYD49" s="25"/>
      <c r="TYE49" s="25"/>
      <c r="TYF49" s="25"/>
      <c r="TYG49" s="25"/>
      <c r="TYK49" s="33"/>
      <c r="TYM49" s="25"/>
      <c r="TYN49" s="25"/>
      <c r="TYO49" s="25"/>
      <c r="TYP49" s="25"/>
      <c r="TYQ49" s="25"/>
      <c r="TYU49" s="33"/>
      <c r="TYW49" s="25"/>
      <c r="TYX49" s="25"/>
      <c r="TYY49" s="25"/>
      <c r="TYZ49" s="25"/>
      <c r="TZA49" s="25"/>
      <c r="TZE49" s="33"/>
      <c r="TZG49" s="25"/>
      <c r="TZH49" s="25"/>
      <c r="TZI49" s="25"/>
      <c r="TZJ49" s="25"/>
      <c r="TZK49" s="25"/>
      <c r="TZO49" s="33"/>
      <c r="TZQ49" s="25"/>
      <c r="TZR49" s="25"/>
      <c r="TZS49" s="25"/>
      <c r="TZT49" s="25"/>
      <c r="TZU49" s="25"/>
      <c r="TZY49" s="33"/>
      <c r="UAA49" s="25"/>
      <c r="UAB49" s="25"/>
      <c r="UAC49" s="25"/>
      <c r="UAD49" s="25"/>
      <c r="UAE49" s="25"/>
      <c r="UAI49" s="33"/>
      <c r="UAK49" s="25"/>
      <c r="UAL49" s="25"/>
      <c r="UAM49" s="25"/>
      <c r="UAN49" s="25"/>
      <c r="UAO49" s="25"/>
      <c r="UAS49" s="33"/>
      <c r="UAU49" s="25"/>
      <c r="UAV49" s="25"/>
      <c r="UAW49" s="25"/>
      <c r="UAX49" s="25"/>
      <c r="UAY49" s="25"/>
      <c r="UBC49" s="33"/>
      <c r="UBE49" s="25"/>
      <c r="UBF49" s="25"/>
      <c r="UBG49" s="25"/>
      <c r="UBH49" s="25"/>
      <c r="UBI49" s="25"/>
      <c r="UBM49" s="33"/>
      <c r="UBO49" s="25"/>
      <c r="UBP49" s="25"/>
      <c r="UBQ49" s="25"/>
      <c r="UBR49" s="25"/>
      <c r="UBS49" s="25"/>
      <c r="UBW49" s="33"/>
      <c r="UBY49" s="25"/>
      <c r="UBZ49" s="25"/>
      <c r="UCA49" s="25"/>
      <c r="UCB49" s="25"/>
      <c r="UCC49" s="25"/>
      <c r="UCG49" s="33"/>
      <c r="UCI49" s="25"/>
      <c r="UCJ49" s="25"/>
      <c r="UCK49" s="25"/>
      <c r="UCL49" s="25"/>
      <c r="UCM49" s="25"/>
      <c r="UCQ49" s="33"/>
      <c r="UCS49" s="25"/>
      <c r="UCT49" s="25"/>
      <c r="UCU49" s="25"/>
      <c r="UCV49" s="25"/>
      <c r="UCW49" s="25"/>
      <c r="UDA49" s="33"/>
      <c r="UDC49" s="25"/>
      <c r="UDD49" s="25"/>
      <c r="UDE49" s="25"/>
      <c r="UDF49" s="25"/>
      <c r="UDG49" s="25"/>
      <c r="UDK49" s="33"/>
      <c r="UDM49" s="25"/>
      <c r="UDN49" s="25"/>
      <c r="UDO49" s="25"/>
      <c r="UDP49" s="25"/>
      <c r="UDQ49" s="25"/>
      <c r="UDU49" s="33"/>
      <c r="UDW49" s="25"/>
      <c r="UDX49" s="25"/>
      <c r="UDY49" s="25"/>
      <c r="UDZ49" s="25"/>
      <c r="UEA49" s="25"/>
      <c r="UEE49" s="33"/>
      <c r="UEG49" s="25"/>
      <c r="UEH49" s="25"/>
      <c r="UEI49" s="25"/>
      <c r="UEJ49" s="25"/>
      <c r="UEK49" s="25"/>
      <c r="UEO49" s="33"/>
      <c r="UEQ49" s="25"/>
      <c r="UER49" s="25"/>
      <c r="UES49" s="25"/>
      <c r="UET49" s="25"/>
      <c r="UEU49" s="25"/>
      <c r="UEY49" s="33"/>
      <c r="UFA49" s="25"/>
      <c r="UFB49" s="25"/>
      <c r="UFC49" s="25"/>
      <c r="UFD49" s="25"/>
      <c r="UFE49" s="25"/>
      <c r="UFI49" s="33"/>
      <c r="UFK49" s="25"/>
      <c r="UFL49" s="25"/>
      <c r="UFM49" s="25"/>
      <c r="UFN49" s="25"/>
      <c r="UFO49" s="25"/>
      <c r="UFS49" s="33"/>
      <c r="UFU49" s="25"/>
      <c r="UFV49" s="25"/>
      <c r="UFW49" s="25"/>
      <c r="UFX49" s="25"/>
      <c r="UFY49" s="25"/>
      <c r="UGC49" s="33"/>
      <c r="UGE49" s="25"/>
      <c r="UGF49" s="25"/>
      <c r="UGG49" s="25"/>
      <c r="UGH49" s="25"/>
      <c r="UGI49" s="25"/>
      <c r="UGM49" s="33"/>
      <c r="UGO49" s="25"/>
      <c r="UGP49" s="25"/>
      <c r="UGQ49" s="25"/>
      <c r="UGR49" s="25"/>
      <c r="UGS49" s="25"/>
      <c r="UGW49" s="33"/>
      <c r="UGY49" s="25"/>
      <c r="UGZ49" s="25"/>
      <c r="UHA49" s="25"/>
      <c r="UHB49" s="25"/>
      <c r="UHC49" s="25"/>
      <c r="UHG49" s="33"/>
      <c r="UHI49" s="25"/>
      <c r="UHJ49" s="25"/>
      <c r="UHK49" s="25"/>
      <c r="UHL49" s="25"/>
      <c r="UHM49" s="25"/>
      <c r="UHQ49" s="33"/>
      <c r="UHS49" s="25"/>
      <c r="UHT49" s="25"/>
      <c r="UHU49" s="25"/>
      <c r="UHV49" s="25"/>
      <c r="UHW49" s="25"/>
      <c r="UIA49" s="33"/>
      <c r="UIC49" s="25"/>
      <c r="UID49" s="25"/>
      <c r="UIE49" s="25"/>
      <c r="UIF49" s="25"/>
      <c r="UIG49" s="25"/>
      <c r="UIK49" s="33"/>
      <c r="UIM49" s="25"/>
      <c r="UIN49" s="25"/>
      <c r="UIO49" s="25"/>
      <c r="UIP49" s="25"/>
      <c r="UIQ49" s="25"/>
      <c r="UIU49" s="33"/>
      <c r="UIW49" s="25"/>
      <c r="UIX49" s="25"/>
      <c r="UIY49" s="25"/>
      <c r="UIZ49" s="25"/>
      <c r="UJA49" s="25"/>
      <c r="UJE49" s="33"/>
      <c r="UJG49" s="25"/>
      <c r="UJH49" s="25"/>
      <c r="UJI49" s="25"/>
      <c r="UJJ49" s="25"/>
      <c r="UJK49" s="25"/>
      <c r="UJO49" s="33"/>
      <c r="UJQ49" s="25"/>
      <c r="UJR49" s="25"/>
      <c r="UJS49" s="25"/>
      <c r="UJT49" s="25"/>
      <c r="UJU49" s="25"/>
      <c r="UJY49" s="33"/>
      <c r="UKA49" s="25"/>
      <c r="UKB49" s="25"/>
      <c r="UKC49" s="25"/>
      <c r="UKD49" s="25"/>
      <c r="UKE49" s="25"/>
      <c r="UKI49" s="33"/>
      <c r="UKK49" s="25"/>
      <c r="UKL49" s="25"/>
      <c r="UKM49" s="25"/>
      <c r="UKN49" s="25"/>
      <c r="UKO49" s="25"/>
      <c r="UKS49" s="33"/>
      <c r="UKU49" s="25"/>
      <c r="UKV49" s="25"/>
      <c r="UKW49" s="25"/>
      <c r="UKX49" s="25"/>
      <c r="UKY49" s="25"/>
      <c r="ULC49" s="33"/>
      <c r="ULE49" s="25"/>
      <c r="ULF49" s="25"/>
      <c r="ULG49" s="25"/>
      <c r="ULH49" s="25"/>
      <c r="ULI49" s="25"/>
      <c r="ULM49" s="33"/>
      <c r="ULO49" s="25"/>
      <c r="ULP49" s="25"/>
      <c r="ULQ49" s="25"/>
      <c r="ULR49" s="25"/>
      <c r="ULS49" s="25"/>
      <c r="ULW49" s="33"/>
      <c r="ULY49" s="25"/>
      <c r="ULZ49" s="25"/>
      <c r="UMA49" s="25"/>
      <c r="UMB49" s="25"/>
      <c r="UMC49" s="25"/>
      <c r="UMG49" s="33"/>
      <c r="UMI49" s="25"/>
      <c r="UMJ49" s="25"/>
      <c r="UMK49" s="25"/>
      <c r="UML49" s="25"/>
      <c r="UMM49" s="25"/>
      <c r="UMQ49" s="33"/>
      <c r="UMS49" s="25"/>
      <c r="UMT49" s="25"/>
      <c r="UMU49" s="25"/>
      <c r="UMV49" s="25"/>
      <c r="UMW49" s="25"/>
      <c r="UNA49" s="33"/>
      <c r="UNC49" s="25"/>
      <c r="UND49" s="25"/>
      <c r="UNE49" s="25"/>
      <c r="UNF49" s="25"/>
      <c r="UNG49" s="25"/>
      <c r="UNK49" s="33"/>
      <c r="UNM49" s="25"/>
      <c r="UNN49" s="25"/>
      <c r="UNO49" s="25"/>
      <c r="UNP49" s="25"/>
      <c r="UNQ49" s="25"/>
      <c r="UNU49" s="33"/>
      <c r="UNW49" s="25"/>
      <c r="UNX49" s="25"/>
      <c r="UNY49" s="25"/>
      <c r="UNZ49" s="25"/>
      <c r="UOA49" s="25"/>
      <c r="UOE49" s="33"/>
      <c r="UOG49" s="25"/>
      <c r="UOH49" s="25"/>
      <c r="UOI49" s="25"/>
      <c r="UOJ49" s="25"/>
      <c r="UOK49" s="25"/>
      <c r="UOO49" s="33"/>
      <c r="UOQ49" s="25"/>
      <c r="UOR49" s="25"/>
      <c r="UOS49" s="25"/>
      <c r="UOT49" s="25"/>
      <c r="UOU49" s="25"/>
      <c r="UOY49" s="33"/>
      <c r="UPA49" s="25"/>
      <c r="UPB49" s="25"/>
      <c r="UPC49" s="25"/>
      <c r="UPD49" s="25"/>
      <c r="UPE49" s="25"/>
      <c r="UPI49" s="33"/>
      <c r="UPK49" s="25"/>
      <c r="UPL49" s="25"/>
      <c r="UPM49" s="25"/>
      <c r="UPN49" s="25"/>
      <c r="UPO49" s="25"/>
      <c r="UPS49" s="33"/>
      <c r="UPU49" s="25"/>
      <c r="UPV49" s="25"/>
      <c r="UPW49" s="25"/>
      <c r="UPX49" s="25"/>
      <c r="UPY49" s="25"/>
      <c r="UQC49" s="33"/>
      <c r="UQE49" s="25"/>
      <c r="UQF49" s="25"/>
      <c r="UQG49" s="25"/>
      <c r="UQH49" s="25"/>
      <c r="UQI49" s="25"/>
      <c r="UQM49" s="33"/>
      <c r="UQO49" s="25"/>
      <c r="UQP49" s="25"/>
      <c r="UQQ49" s="25"/>
      <c r="UQR49" s="25"/>
      <c r="UQS49" s="25"/>
      <c r="UQW49" s="33"/>
      <c r="UQY49" s="25"/>
      <c r="UQZ49" s="25"/>
      <c r="URA49" s="25"/>
      <c r="URB49" s="25"/>
      <c r="URC49" s="25"/>
      <c r="URG49" s="33"/>
      <c r="URI49" s="25"/>
      <c r="URJ49" s="25"/>
      <c r="URK49" s="25"/>
      <c r="URL49" s="25"/>
      <c r="URM49" s="25"/>
      <c r="URQ49" s="33"/>
      <c r="URS49" s="25"/>
      <c r="URT49" s="25"/>
      <c r="URU49" s="25"/>
      <c r="URV49" s="25"/>
      <c r="URW49" s="25"/>
      <c r="USA49" s="33"/>
      <c r="USC49" s="25"/>
      <c r="USD49" s="25"/>
      <c r="USE49" s="25"/>
      <c r="USF49" s="25"/>
      <c r="USG49" s="25"/>
      <c r="USK49" s="33"/>
      <c r="USM49" s="25"/>
      <c r="USN49" s="25"/>
      <c r="USO49" s="25"/>
      <c r="USP49" s="25"/>
      <c r="USQ49" s="25"/>
      <c r="USU49" s="33"/>
      <c r="USW49" s="25"/>
      <c r="USX49" s="25"/>
      <c r="USY49" s="25"/>
      <c r="USZ49" s="25"/>
      <c r="UTA49" s="25"/>
      <c r="UTE49" s="33"/>
      <c r="UTG49" s="25"/>
      <c r="UTH49" s="25"/>
      <c r="UTI49" s="25"/>
      <c r="UTJ49" s="25"/>
      <c r="UTK49" s="25"/>
      <c r="UTO49" s="33"/>
      <c r="UTQ49" s="25"/>
      <c r="UTR49" s="25"/>
      <c r="UTS49" s="25"/>
      <c r="UTT49" s="25"/>
      <c r="UTU49" s="25"/>
      <c r="UTY49" s="33"/>
      <c r="UUA49" s="25"/>
      <c r="UUB49" s="25"/>
      <c r="UUC49" s="25"/>
      <c r="UUD49" s="25"/>
      <c r="UUE49" s="25"/>
      <c r="UUI49" s="33"/>
      <c r="UUK49" s="25"/>
      <c r="UUL49" s="25"/>
      <c r="UUM49" s="25"/>
      <c r="UUN49" s="25"/>
      <c r="UUO49" s="25"/>
      <c r="UUS49" s="33"/>
      <c r="UUU49" s="25"/>
      <c r="UUV49" s="25"/>
      <c r="UUW49" s="25"/>
      <c r="UUX49" s="25"/>
      <c r="UUY49" s="25"/>
      <c r="UVC49" s="33"/>
      <c r="UVE49" s="25"/>
      <c r="UVF49" s="25"/>
      <c r="UVG49" s="25"/>
      <c r="UVH49" s="25"/>
      <c r="UVI49" s="25"/>
      <c r="UVM49" s="33"/>
      <c r="UVO49" s="25"/>
      <c r="UVP49" s="25"/>
      <c r="UVQ49" s="25"/>
      <c r="UVR49" s="25"/>
      <c r="UVS49" s="25"/>
      <c r="UVW49" s="33"/>
      <c r="UVY49" s="25"/>
      <c r="UVZ49" s="25"/>
      <c r="UWA49" s="25"/>
      <c r="UWB49" s="25"/>
      <c r="UWC49" s="25"/>
      <c r="UWG49" s="33"/>
      <c r="UWI49" s="25"/>
      <c r="UWJ49" s="25"/>
      <c r="UWK49" s="25"/>
      <c r="UWL49" s="25"/>
      <c r="UWM49" s="25"/>
      <c r="UWQ49" s="33"/>
      <c r="UWS49" s="25"/>
      <c r="UWT49" s="25"/>
      <c r="UWU49" s="25"/>
      <c r="UWV49" s="25"/>
      <c r="UWW49" s="25"/>
      <c r="UXA49" s="33"/>
      <c r="UXC49" s="25"/>
      <c r="UXD49" s="25"/>
      <c r="UXE49" s="25"/>
      <c r="UXF49" s="25"/>
      <c r="UXG49" s="25"/>
      <c r="UXK49" s="33"/>
      <c r="UXM49" s="25"/>
      <c r="UXN49" s="25"/>
      <c r="UXO49" s="25"/>
      <c r="UXP49" s="25"/>
      <c r="UXQ49" s="25"/>
      <c r="UXU49" s="33"/>
      <c r="UXW49" s="25"/>
      <c r="UXX49" s="25"/>
      <c r="UXY49" s="25"/>
      <c r="UXZ49" s="25"/>
      <c r="UYA49" s="25"/>
      <c r="UYE49" s="33"/>
      <c r="UYG49" s="25"/>
      <c r="UYH49" s="25"/>
      <c r="UYI49" s="25"/>
      <c r="UYJ49" s="25"/>
      <c r="UYK49" s="25"/>
      <c r="UYO49" s="33"/>
      <c r="UYQ49" s="25"/>
      <c r="UYR49" s="25"/>
      <c r="UYS49" s="25"/>
      <c r="UYT49" s="25"/>
      <c r="UYU49" s="25"/>
      <c r="UYY49" s="33"/>
      <c r="UZA49" s="25"/>
      <c r="UZB49" s="25"/>
      <c r="UZC49" s="25"/>
      <c r="UZD49" s="25"/>
      <c r="UZE49" s="25"/>
      <c r="UZI49" s="33"/>
      <c r="UZK49" s="25"/>
      <c r="UZL49" s="25"/>
      <c r="UZM49" s="25"/>
      <c r="UZN49" s="25"/>
      <c r="UZO49" s="25"/>
      <c r="UZS49" s="33"/>
      <c r="UZU49" s="25"/>
      <c r="UZV49" s="25"/>
      <c r="UZW49" s="25"/>
      <c r="UZX49" s="25"/>
      <c r="UZY49" s="25"/>
      <c r="VAC49" s="33"/>
      <c r="VAE49" s="25"/>
      <c r="VAF49" s="25"/>
      <c r="VAG49" s="25"/>
      <c r="VAH49" s="25"/>
      <c r="VAI49" s="25"/>
      <c r="VAM49" s="33"/>
      <c r="VAO49" s="25"/>
      <c r="VAP49" s="25"/>
      <c r="VAQ49" s="25"/>
      <c r="VAR49" s="25"/>
      <c r="VAS49" s="25"/>
      <c r="VAW49" s="33"/>
      <c r="VAY49" s="25"/>
      <c r="VAZ49" s="25"/>
      <c r="VBA49" s="25"/>
      <c r="VBB49" s="25"/>
      <c r="VBC49" s="25"/>
      <c r="VBG49" s="33"/>
      <c r="VBI49" s="25"/>
      <c r="VBJ49" s="25"/>
      <c r="VBK49" s="25"/>
      <c r="VBL49" s="25"/>
      <c r="VBM49" s="25"/>
      <c r="VBQ49" s="33"/>
      <c r="VBS49" s="25"/>
      <c r="VBT49" s="25"/>
      <c r="VBU49" s="25"/>
      <c r="VBV49" s="25"/>
      <c r="VBW49" s="25"/>
      <c r="VCA49" s="33"/>
      <c r="VCC49" s="25"/>
      <c r="VCD49" s="25"/>
      <c r="VCE49" s="25"/>
      <c r="VCF49" s="25"/>
      <c r="VCG49" s="25"/>
      <c r="VCK49" s="33"/>
      <c r="VCM49" s="25"/>
      <c r="VCN49" s="25"/>
      <c r="VCO49" s="25"/>
      <c r="VCP49" s="25"/>
      <c r="VCQ49" s="25"/>
      <c r="VCU49" s="33"/>
      <c r="VCW49" s="25"/>
      <c r="VCX49" s="25"/>
      <c r="VCY49" s="25"/>
      <c r="VCZ49" s="25"/>
      <c r="VDA49" s="25"/>
      <c r="VDE49" s="33"/>
      <c r="VDG49" s="25"/>
      <c r="VDH49" s="25"/>
      <c r="VDI49" s="25"/>
      <c r="VDJ49" s="25"/>
      <c r="VDK49" s="25"/>
      <c r="VDO49" s="33"/>
      <c r="VDQ49" s="25"/>
      <c r="VDR49" s="25"/>
      <c r="VDS49" s="25"/>
      <c r="VDT49" s="25"/>
      <c r="VDU49" s="25"/>
      <c r="VDY49" s="33"/>
      <c r="VEA49" s="25"/>
      <c r="VEB49" s="25"/>
      <c r="VEC49" s="25"/>
      <c r="VED49" s="25"/>
      <c r="VEE49" s="25"/>
      <c r="VEI49" s="33"/>
      <c r="VEK49" s="25"/>
      <c r="VEL49" s="25"/>
      <c r="VEM49" s="25"/>
      <c r="VEN49" s="25"/>
      <c r="VEO49" s="25"/>
      <c r="VES49" s="33"/>
      <c r="VEU49" s="25"/>
      <c r="VEV49" s="25"/>
      <c r="VEW49" s="25"/>
      <c r="VEX49" s="25"/>
      <c r="VEY49" s="25"/>
      <c r="VFC49" s="33"/>
      <c r="VFE49" s="25"/>
      <c r="VFF49" s="25"/>
      <c r="VFG49" s="25"/>
      <c r="VFH49" s="25"/>
      <c r="VFI49" s="25"/>
      <c r="VFM49" s="33"/>
      <c r="VFO49" s="25"/>
      <c r="VFP49" s="25"/>
      <c r="VFQ49" s="25"/>
      <c r="VFR49" s="25"/>
      <c r="VFS49" s="25"/>
      <c r="VFW49" s="33"/>
      <c r="VFY49" s="25"/>
      <c r="VFZ49" s="25"/>
      <c r="VGA49" s="25"/>
      <c r="VGB49" s="25"/>
      <c r="VGC49" s="25"/>
      <c r="VGG49" s="33"/>
      <c r="VGI49" s="25"/>
      <c r="VGJ49" s="25"/>
      <c r="VGK49" s="25"/>
      <c r="VGL49" s="25"/>
      <c r="VGM49" s="25"/>
      <c r="VGQ49" s="33"/>
      <c r="VGS49" s="25"/>
      <c r="VGT49" s="25"/>
      <c r="VGU49" s="25"/>
      <c r="VGV49" s="25"/>
      <c r="VGW49" s="25"/>
      <c r="VHA49" s="33"/>
      <c r="VHC49" s="25"/>
      <c r="VHD49" s="25"/>
      <c r="VHE49" s="25"/>
      <c r="VHF49" s="25"/>
      <c r="VHG49" s="25"/>
      <c r="VHK49" s="33"/>
      <c r="VHM49" s="25"/>
      <c r="VHN49" s="25"/>
      <c r="VHO49" s="25"/>
      <c r="VHP49" s="25"/>
      <c r="VHQ49" s="25"/>
      <c r="VHU49" s="33"/>
      <c r="VHW49" s="25"/>
      <c r="VHX49" s="25"/>
      <c r="VHY49" s="25"/>
      <c r="VHZ49" s="25"/>
      <c r="VIA49" s="25"/>
      <c r="VIE49" s="33"/>
      <c r="VIG49" s="25"/>
      <c r="VIH49" s="25"/>
      <c r="VII49" s="25"/>
      <c r="VIJ49" s="25"/>
      <c r="VIK49" s="25"/>
      <c r="VIO49" s="33"/>
      <c r="VIQ49" s="25"/>
      <c r="VIR49" s="25"/>
      <c r="VIS49" s="25"/>
      <c r="VIT49" s="25"/>
      <c r="VIU49" s="25"/>
      <c r="VIY49" s="33"/>
      <c r="VJA49" s="25"/>
      <c r="VJB49" s="25"/>
      <c r="VJC49" s="25"/>
      <c r="VJD49" s="25"/>
      <c r="VJE49" s="25"/>
      <c r="VJI49" s="33"/>
      <c r="VJK49" s="25"/>
      <c r="VJL49" s="25"/>
      <c r="VJM49" s="25"/>
      <c r="VJN49" s="25"/>
      <c r="VJO49" s="25"/>
      <c r="VJS49" s="33"/>
      <c r="VJU49" s="25"/>
      <c r="VJV49" s="25"/>
      <c r="VJW49" s="25"/>
      <c r="VJX49" s="25"/>
      <c r="VJY49" s="25"/>
      <c r="VKC49" s="33"/>
      <c r="VKE49" s="25"/>
      <c r="VKF49" s="25"/>
      <c r="VKG49" s="25"/>
      <c r="VKH49" s="25"/>
      <c r="VKI49" s="25"/>
      <c r="VKM49" s="33"/>
      <c r="VKO49" s="25"/>
      <c r="VKP49" s="25"/>
      <c r="VKQ49" s="25"/>
      <c r="VKR49" s="25"/>
      <c r="VKS49" s="25"/>
      <c r="VKW49" s="33"/>
      <c r="VKY49" s="25"/>
      <c r="VKZ49" s="25"/>
      <c r="VLA49" s="25"/>
      <c r="VLB49" s="25"/>
      <c r="VLC49" s="25"/>
      <c r="VLG49" s="33"/>
      <c r="VLI49" s="25"/>
      <c r="VLJ49" s="25"/>
      <c r="VLK49" s="25"/>
      <c r="VLL49" s="25"/>
      <c r="VLM49" s="25"/>
      <c r="VLQ49" s="33"/>
      <c r="VLS49" s="25"/>
      <c r="VLT49" s="25"/>
      <c r="VLU49" s="25"/>
      <c r="VLV49" s="25"/>
      <c r="VLW49" s="25"/>
      <c r="VMA49" s="33"/>
      <c r="VMC49" s="25"/>
      <c r="VMD49" s="25"/>
      <c r="VME49" s="25"/>
      <c r="VMF49" s="25"/>
      <c r="VMG49" s="25"/>
      <c r="VMK49" s="33"/>
      <c r="VMM49" s="25"/>
      <c r="VMN49" s="25"/>
      <c r="VMO49" s="25"/>
      <c r="VMP49" s="25"/>
      <c r="VMQ49" s="25"/>
      <c r="VMU49" s="33"/>
      <c r="VMW49" s="25"/>
      <c r="VMX49" s="25"/>
      <c r="VMY49" s="25"/>
      <c r="VMZ49" s="25"/>
      <c r="VNA49" s="25"/>
      <c r="VNE49" s="33"/>
      <c r="VNG49" s="25"/>
      <c r="VNH49" s="25"/>
      <c r="VNI49" s="25"/>
      <c r="VNJ49" s="25"/>
      <c r="VNK49" s="25"/>
      <c r="VNO49" s="33"/>
      <c r="VNQ49" s="25"/>
      <c r="VNR49" s="25"/>
      <c r="VNS49" s="25"/>
      <c r="VNT49" s="25"/>
      <c r="VNU49" s="25"/>
      <c r="VNY49" s="33"/>
      <c r="VOA49" s="25"/>
      <c r="VOB49" s="25"/>
      <c r="VOC49" s="25"/>
      <c r="VOD49" s="25"/>
      <c r="VOE49" s="25"/>
      <c r="VOI49" s="33"/>
      <c r="VOK49" s="25"/>
      <c r="VOL49" s="25"/>
      <c r="VOM49" s="25"/>
      <c r="VON49" s="25"/>
      <c r="VOO49" s="25"/>
      <c r="VOS49" s="33"/>
      <c r="VOU49" s="25"/>
      <c r="VOV49" s="25"/>
      <c r="VOW49" s="25"/>
      <c r="VOX49" s="25"/>
      <c r="VOY49" s="25"/>
      <c r="VPC49" s="33"/>
      <c r="VPE49" s="25"/>
      <c r="VPF49" s="25"/>
      <c r="VPG49" s="25"/>
      <c r="VPH49" s="25"/>
      <c r="VPI49" s="25"/>
      <c r="VPM49" s="33"/>
      <c r="VPO49" s="25"/>
      <c r="VPP49" s="25"/>
      <c r="VPQ49" s="25"/>
      <c r="VPR49" s="25"/>
      <c r="VPS49" s="25"/>
      <c r="VPW49" s="33"/>
      <c r="VPY49" s="25"/>
      <c r="VPZ49" s="25"/>
      <c r="VQA49" s="25"/>
      <c r="VQB49" s="25"/>
      <c r="VQC49" s="25"/>
      <c r="VQG49" s="33"/>
      <c r="VQI49" s="25"/>
      <c r="VQJ49" s="25"/>
      <c r="VQK49" s="25"/>
      <c r="VQL49" s="25"/>
      <c r="VQM49" s="25"/>
      <c r="VQQ49" s="33"/>
      <c r="VQS49" s="25"/>
      <c r="VQT49" s="25"/>
      <c r="VQU49" s="25"/>
      <c r="VQV49" s="25"/>
      <c r="VQW49" s="25"/>
      <c r="VRA49" s="33"/>
      <c r="VRC49" s="25"/>
      <c r="VRD49" s="25"/>
      <c r="VRE49" s="25"/>
      <c r="VRF49" s="25"/>
      <c r="VRG49" s="25"/>
      <c r="VRK49" s="33"/>
      <c r="VRM49" s="25"/>
      <c r="VRN49" s="25"/>
      <c r="VRO49" s="25"/>
      <c r="VRP49" s="25"/>
      <c r="VRQ49" s="25"/>
      <c r="VRU49" s="33"/>
      <c r="VRW49" s="25"/>
      <c r="VRX49" s="25"/>
      <c r="VRY49" s="25"/>
      <c r="VRZ49" s="25"/>
      <c r="VSA49" s="25"/>
      <c r="VSE49" s="33"/>
      <c r="VSG49" s="25"/>
      <c r="VSH49" s="25"/>
      <c r="VSI49" s="25"/>
      <c r="VSJ49" s="25"/>
      <c r="VSK49" s="25"/>
      <c r="VSO49" s="33"/>
      <c r="VSQ49" s="25"/>
      <c r="VSR49" s="25"/>
      <c r="VSS49" s="25"/>
      <c r="VST49" s="25"/>
      <c r="VSU49" s="25"/>
      <c r="VSY49" s="33"/>
      <c r="VTA49" s="25"/>
      <c r="VTB49" s="25"/>
      <c r="VTC49" s="25"/>
      <c r="VTD49" s="25"/>
      <c r="VTE49" s="25"/>
      <c r="VTI49" s="33"/>
      <c r="VTK49" s="25"/>
      <c r="VTL49" s="25"/>
      <c r="VTM49" s="25"/>
      <c r="VTN49" s="25"/>
      <c r="VTO49" s="25"/>
      <c r="VTS49" s="33"/>
      <c r="VTU49" s="25"/>
      <c r="VTV49" s="25"/>
      <c r="VTW49" s="25"/>
      <c r="VTX49" s="25"/>
      <c r="VTY49" s="25"/>
      <c r="VUC49" s="33"/>
      <c r="VUE49" s="25"/>
      <c r="VUF49" s="25"/>
      <c r="VUG49" s="25"/>
      <c r="VUH49" s="25"/>
      <c r="VUI49" s="25"/>
      <c r="VUM49" s="33"/>
      <c r="VUO49" s="25"/>
      <c r="VUP49" s="25"/>
      <c r="VUQ49" s="25"/>
      <c r="VUR49" s="25"/>
      <c r="VUS49" s="25"/>
      <c r="VUW49" s="33"/>
      <c r="VUY49" s="25"/>
      <c r="VUZ49" s="25"/>
      <c r="VVA49" s="25"/>
      <c r="VVB49" s="25"/>
      <c r="VVC49" s="25"/>
      <c r="VVG49" s="33"/>
      <c r="VVI49" s="25"/>
      <c r="VVJ49" s="25"/>
      <c r="VVK49" s="25"/>
      <c r="VVL49" s="25"/>
      <c r="VVM49" s="25"/>
      <c r="VVQ49" s="33"/>
      <c r="VVS49" s="25"/>
      <c r="VVT49" s="25"/>
      <c r="VVU49" s="25"/>
      <c r="VVV49" s="25"/>
      <c r="VVW49" s="25"/>
      <c r="VWA49" s="33"/>
      <c r="VWC49" s="25"/>
      <c r="VWD49" s="25"/>
      <c r="VWE49" s="25"/>
      <c r="VWF49" s="25"/>
      <c r="VWG49" s="25"/>
      <c r="VWK49" s="33"/>
      <c r="VWM49" s="25"/>
      <c r="VWN49" s="25"/>
      <c r="VWO49" s="25"/>
      <c r="VWP49" s="25"/>
      <c r="VWQ49" s="25"/>
      <c r="VWU49" s="33"/>
      <c r="VWW49" s="25"/>
      <c r="VWX49" s="25"/>
      <c r="VWY49" s="25"/>
      <c r="VWZ49" s="25"/>
      <c r="VXA49" s="25"/>
      <c r="VXE49" s="33"/>
      <c r="VXG49" s="25"/>
      <c r="VXH49" s="25"/>
      <c r="VXI49" s="25"/>
      <c r="VXJ49" s="25"/>
      <c r="VXK49" s="25"/>
      <c r="VXO49" s="33"/>
      <c r="VXQ49" s="25"/>
      <c r="VXR49" s="25"/>
      <c r="VXS49" s="25"/>
      <c r="VXT49" s="25"/>
      <c r="VXU49" s="25"/>
      <c r="VXY49" s="33"/>
      <c r="VYA49" s="25"/>
      <c r="VYB49" s="25"/>
      <c r="VYC49" s="25"/>
      <c r="VYD49" s="25"/>
      <c r="VYE49" s="25"/>
      <c r="VYI49" s="33"/>
      <c r="VYK49" s="25"/>
      <c r="VYL49" s="25"/>
      <c r="VYM49" s="25"/>
      <c r="VYN49" s="25"/>
      <c r="VYO49" s="25"/>
      <c r="VYS49" s="33"/>
      <c r="VYU49" s="25"/>
      <c r="VYV49" s="25"/>
      <c r="VYW49" s="25"/>
      <c r="VYX49" s="25"/>
      <c r="VYY49" s="25"/>
      <c r="VZC49" s="33"/>
      <c r="VZE49" s="25"/>
      <c r="VZF49" s="25"/>
      <c r="VZG49" s="25"/>
      <c r="VZH49" s="25"/>
      <c r="VZI49" s="25"/>
      <c r="VZM49" s="33"/>
      <c r="VZO49" s="25"/>
      <c r="VZP49" s="25"/>
      <c r="VZQ49" s="25"/>
      <c r="VZR49" s="25"/>
      <c r="VZS49" s="25"/>
      <c r="VZW49" s="33"/>
      <c r="VZY49" s="25"/>
      <c r="VZZ49" s="25"/>
      <c r="WAA49" s="25"/>
      <c r="WAB49" s="25"/>
      <c r="WAC49" s="25"/>
      <c r="WAG49" s="33"/>
      <c r="WAI49" s="25"/>
      <c r="WAJ49" s="25"/>
      <c r="WAK49" s="25"/>
      <c r="WAL49" s="25"/>
      <c r="WAM49" s="25"/>
      <c r="WAQ49" s="33"/>
      <c r="WAS49" s="25"/>
      <c r="WAT49" s="25"/>
      <c r="WAU49" s="25"/>
      <c r="WAV49" s="25"/>
      <c r="WAW49" s="25"/>
      <c r="WBA49" s="33"/>
      <c r="WBC49" s="25"/>
      <c r="WBD49" s="25"/>
      <c r="WBE49" s="25"/>
      <c r="WBF49" s="25"/>
      <c r="WBG49" s="25"/>
      <c r="WBK49" s="33"/>
      <c r="WBM49" s="25"/>
      <c r="WBN49" s="25"/>
      <c r="WBO49" s="25"/>
      <c r="WBP49" s="25"/>
      <c r="WBQ49" s="25"/>
      <c r="WBU49" s="33"/>
      <c r="WBW49" s="25"/>
      <c r="WBX49" s="25"/>
      <c r="WBY49" s="25"/>
      <c r="WBZ49" s="25"/>
      <c r="WCA49" s="25"/>
      <c r="WCE49" s="33"/>
      <c r="WCG49" s="25"/>
      <c r="WCH49" s="25"/>
      <c r="WCI49" s="25"/>
      <c r="WCJ49" s="25"/>
      <c r="WCK49" s="25"/>
      <c r="WCO49" s="33"/>
      <c r="WCQ49" s="25"/>
      <c r="WCR49" s="25"/>
      <c r="WCS49" s="25"/>
      <c r="WCT49" s="25"/>
      <c r="WCU49" s="25"/>
      <c r="WCY49" s="33"/>
      <c r="WDA49" s="25"/>
      <c r="WDB49" s="25"/>
      <c r="WDC49" s="25"/>
      <c r="WDD49" s="25"/>
      <c r="WDE49" s="25"/>
      <c r="WDI49" s="33"/>
      <c r="WDK49" s="25"/>
      <c r="WDL49" s="25"/>
      <c r="WDM49" s="25"/>
      <c r="WDN49" s="25"/>
      <c r="WDO49" s="25"/>
      <c r="WDS49" s="33"/>
      <c r="WDU49" s="25"/>
      <c r="WDV49" s="25"/>
      <c r="WDW49" s="25"/>
      <c r="WDX49" s="25"/>
      <c r="WDY49" s="25"/>
      <c r="WEC49" s="33"/>
      <c r="WEE49" s="25"/>
      <c r="WEF49" s="25"/>
      <c r="WEG49" s="25"/>
      <c r="WEH49" s="25"/>
      <c r="WEI49" s="25"/>
      <c r="WEM49" s="33"/>
      <c r="WEO49" s="25"/>
      <c r="WEP49" s="25"/>
      <c r="WEQ49" s="25"/>
      <c r="WER49" s="25"/>
      <c r="WES49" s="25"/>
      <c r="WEW49" s="33"/>
      <c r="WEY49" s="25"/>
      <c r="WEZ49" s="25"/>
      <c r="WFA49" s="25"/>
      <c r="WFB49" s="25"/>
      <c r="WFC49" s="25"/>
      <c r="WFG49" s="33"/>
      <c r="WFI49" s="25"/>
      <c r="WFJ49" s="25"/>
      <c r="WFK49" s="25"/>
      <c r="WFL49" s="25"/>
      <c r="WFM49" s="25"/>
      <c r="WFQ49" s="33"/>
      <c r="WFS49" s="25"/>
      <c r="WFT49" s="25"/>
      <c r="WFU49" s="25"/>
      <c r="WFV49" s="25"/>
      <c r="WFW49" s="25"/>
      <c r="WGA49" s="33"/>
      <c r="WGC49" s="25"/>
      <c r="WGD49" s="25"/>
      <c r="WGE49" s="25"/>
      <c r="WGF49" s="25"/>
      <c r="WGG49" s="25"/>
      <c r="WGK49" s="33"/>
      <c r="WGM49" s="25"/>
      <c r="WGN49" s="25"/>
      <c r="WGO49" s="25"/>
      <c r="WGP49" s="25"/>
      <c r="WGQ49" s="25"/>
      <c r="WGU49" s="33"/>
      <c r="WGW49" s="25"/>
      <c r="WGX49" s="25"/>
      <c r="WGY49" s="25"/>
      <c r="WGZ49" s="25"/>
      <c r="WHA49" s="25"/>
      <c r="WHE49" s="33"/>
      <c r="WHG49" s="25"/>
      <c r="WHH49" s="25"/>
      <c r="WHI49" s="25"/>
      <c r="WHJ49" s="25"/>
      <c r="WHK49" s="25"/>
      <c r="WHO49" s="33"/>
      <c r="WHQ49" s="25"/>
      <c r="WHR49" s="25"/>
      <c r="WHS49" s="25"/>
      <c r="WHT49" s="25"/>
      <c r="WHU49" s="25"/>
      <c r="WHY49" s="33"/>
      <c r="WIA49" s="25"/>
      <c r="WIB49" s="25"/>
      <c r="WIC49" s="25"/>
      <c r="WID49" s="25"/>
      <c r="WIE49" s="25"/>
      <c r="WII49" s="33"/>
      <c r="WIK49" s="25"/>
      <c r="WIL49" s="25"/>
      <c r="WIM49" s="25"/>
      <c r="WIN49" s="25"/>
      <c r="WIO49" s="25"/>
      <c r="WIS49" s="33"/>
      <c r="WIU49" s="25"/>
      <c r="WIV49" s="25"/>
      <c r="WIW49" s="25"/>
      <c r="WIX49" s="25"/>
      <c r="WIY49" s="25"/>
      <c r="WJC49" s="33"/>
      <c r="WJE49" s="25"/>
      <c r="WJF49" s="25"/>
      <c r="WJG49" s="25"/>
      <c r="WJH49" s="25"/>
      <c r="WJI49" s="25"/>
      <c r="WJM49" s="33"/>
      <c r="WJO49" s="25"/>
      <c r="WJP49" s="25"/>
      <c r="WJQ49" s="25"/>
      <c r="WJR49" s="25"/>
      <c r="WJS49" s="25"/>
      <c r="WJW49" s="33"/>
      <c r="WJY49" s="25"/>
      <c r="WJZ49" s="25"/>
      <c r="WKA49" s="25"/>
      <c r="WKB49" s="25"/>
      <c r="WKC49" s="25"/>
      <c r="WKG49" s="33"/>
      <c r="WKI49" s="25"/>
      <c r="WKJ49" s="25"/>
      <c r="WKK49" s="25"/>
      <c r="WKL49" s="25"/>
      <c r="WKM49" s="25"/>
      <c r="WKQ49" s="33"/>
      <c r="WKS49" s="25"/>
      <c r="WKT49" s="25"/>
      <c r="WKU49" s="25"/>
      <c r="WKV49" s="25"/>
      <c r="WKW49" s="25"/>
      <c r="WLA49" s="33"/>
      <c r="WLC49" s="25"/>
      <c r="WLD49" s="25"/>
      <c r="WLE49" s="25"/>
      <c r="WLF49" s="25"/>
      <c r="WLG49" s="25"/>
      <c r="WLK49" s="33"/>
      <c r="WLM49" s="25"/>
      <c r="WLN49" s="25"/>
      <c r="WLO49" s="25"/>
      <c r="WLP49" s="25"/>
      <c r="WLQ49" s="25"/>
      <c r="WLU49" s="33"/>
      <c r="WLW49" s="25"/>
      <c r="WLX49" s="25"/>
      <c r="WLY49" s="25"/>
      <c r="WLZ49" s="25"/>
      <c r="WMA49" s="25"/>
      <c r="WME49" s="33"/>
      <c r="WMG49" s="25"/>
      <c r="WMH49" s="25"/>
      <c r="WMI49" s="25"/>
      <c r="WMJ49" s="25"/>
      <c r="WMK49" s="25"/>
      <c r="WMO49" s="33"/>
      <c r="WMQ49" s="25"/>
      <c r="WMR49" s="25"/>
      <c r="WMS49" s="25"/>
      <c r="WMT49" s="25"/>
      <c r="WMU49" s="25"/>
      <c r="WMY49" s="33"/>
      <c r="WNA49" s="25"/>
      <c r="WNB49" s="25"/>
      <c r="WNC49" s="25"/>
      <c r="WND49" s="25"/>
      <c r="WNE49" s="25"/>
      <c r="WNI49" s="33"/>
      <c r="WNK49" s="25"/>
      <c r="WNL49" s="25"/>
      <c r="WNM49" s="25"/>
      <c r="WNN49" s="25"/>
      <c r="WNO49" s="25"/>
      <c r="WNS49" s="33"/>
      <c r="WNU49" s="25"/>
      <c r="WNV49" s="25"/>
      <c r="WNW49" s="25"/>
      <c r="WNX49" s="25"/>
      <c r="WNY49" s="25"/>
      <c r="WOC49" s="33"/>
      <c r="WOE49" s="25"/>
      <c r="WOF49" s="25"/>
      <c r="WOG49" s="25"/>
      <c r="WOH49" s="25"/>
      <c r="WOI49" s="25"/>
      <c r="WOM49" s="33"/>
      <c r="WOO49" s="25"/>
      <c r="WOP49" s="25"/>
      <c r="WOQ49" s="25"/>
      <c r="WOR49" s="25"/>
      <c r="WOS49" s="25"/>
      <c r="WOW49" s="33"/>
      <c r="WOY49" s="25"/>
      <c r="WOZ49" s="25"/>
      <c r="WPA49" s="25"/>
      <c r="WPB49" s="25"/>
      <c r="WPC49" s="25"/>
      <c r="WPG49" s="33"/>
      <c r="WPI49" s="25"/>
      <c r="WPJ49" s="25"/>
      <c r="WPK49" s="25"/>
      <c r="WPL49" s="25"/>
      <c r="WPM49" s="25"/>
      <c r="WPQ49" s="33"/>
      <c r="WPS49" s="25"/>
      <c r="WPT49" s="25"/>
      <c r="WPU49" s="25"/>
      <c r="WPV49" s="25"/>
      <c r="WPW49" s="25"/>
      <c r="WQA49" s="33"/>
      <c r="WQC49" s="25"/>
      <c r="WQD49" s="25"/>
      <c r="WQE49" s="25"/>
      <c r="WQF49" s="25"/>
      <c r="WQG49" s="25"/>
      <c r="WQK49" s="33"/>
      <c r="WQM49" s="25"/>
      <c r="WQN49" s="25"/>
      <c r="WQO49" s="25"/>
      <c r="WQP49" s="25"/>
      <c r="WQQ49" s="25"/>
      <c r="WQU49" s="33"/>
      <c r="WQW49" s="25"/>
      <c r="WQX49" s="25"/>
      <c r="WQY49" s="25"/>
      <c r="WQZ49" s="25"/>
      <c r="WRA49" s="25"/>
      <c r="WRE49" s="33"/>
      <c r="WRG49" s="25"/>
      <c r="WRH49" s="25"/>
      <c r="WRI49" s="25"/>
      <c r="WRJ49" s="25"/>
      <c r="WRK49" s="25"/>
      <c r="WRO49" s="33"/>
      <c r="WRQ49" s="25"/>
      <c r="WRR49" s="25"/>
      <c r="WRS49" s="25"/>
      <c r="WRT49" s="25"/>
      <c r="WRU49" s="25"/>
      <c r="WRY49" s="33"/>
      <c r="WSA49" s="25"/>
      <c r="WSB49" s="25"/>
      <c r="WSC49" s="25"/>
      <c r="WSD49" s="25"/>
      <c r="WSE49" s="25"/>
      <c r="WSI49" s="33"/>
      <c r="WSK49" s="25"/>
      <c r="WSL49" s="25"/>
      <c r="WSM49" s="25"/>
      <c r="WSN49" s="25"/>
      <c r="WSO49" s="25"/>
      <c r="WSS49" s="33"/>
      <c r="WSU49" s="25"/>
      <c r="WSV49" s="25"/>
      <c r="WSW49" s="25"/>
      <c r="WSX49" s="25"/>
      <c r="WSY49" s="25"/>
      <c r="WTC49" s="33"/>
      <c r="WTE49" s="25"/>
      <c r="WTF49" s="25"/>
      <c r="WTG49" s="25"/>
      <c r="WTH49" s="25"/>
      <c r="WTI49" s="25"/>
      <c r="WTM49" s="33"/>
      <c r="WTO49" s="25"/>
      <c r="WTP49" s="25"/>
      <c r="WTQ49" s="25"/>
      <c r="WTR49" s="25"/>
      <c r="WTS49" s="25"/>
      <c r="WTW49" s="33"/>
      <c r="WTY49" s="25"/>
      <c r="WTZ49" s="25"/>
      <c r="WUA49" s="25"/>
      <c r="WUB49" s="25"/>
      <c r="WUC49" s="25"/>
      <c r="WUG49" s="33"/>
      <c r="WUI49" s="25"/>
      <c r="WUJ49" s="25"/>
      <c r="WUK49" s="25"/>
      <c r="WUL49" s="25"/>
      <c r="WUM49" s="25"/>
      <c r="WUQ49" s="33"/>
      <c r="WUS49" s="25"/>
      <c r="WUT49" s="25"/>
      <c r="WUU49" s="25"/>
      <c r="WUV49" s="25"/>
      <c r="WUW49" s="25"/>
      <c r="WVA49" s="33"/>
      <c r="WVC49" s="25"/>
      <c r="WVD49" s="25"/>
      <c r="WVE49" s="25"/>
      <c r="WVF49" s="25"/>
      <c r="WVG49" s="25"/>
      <c r="WVK49" s="33"/>
      <c r="WVM49" s="25"/>
      <c r="WVN49" s="25"/>
      <c r="WVO49" s="25"/>
      <c r="WVP49" s="25"/>
      <c r="WVQ49" s="25"/>
      <c r="WVU49" s="33"/>
      <c r="WVW49" s="25"/>
      <c r="WVX49" s="25"/>
      <c r="WVY49" s="25"/>
      <c r="WVZ49" s="25"/>
      <c r="WWA49" s="25"/>
      <c r="WWE49" s="33"/>
      <c r="WWG49" s="25"/>
      <c r="WWH49" s="25"/>
      <c r="WWI49" s="25"/>
      <c r="WWJ49" s="25"/>
      <c r="WWK49" s="25"/>
      <c r="WWO49" s="33"/>
      <c r="WWQ49" s="25"/>
      <c r="WWR49" s="25"/>
      <c r="WWS49" s="25"/>
      <c r="WWT49" s="25"/>
      <c r="WWU49" s="25"/>
      <c r="WWY49" s="33"/>
      <c r="WXA49" s="25"/>
      <c r="WXB49" s="25"/>
      <c r="WXC49" s="25"/>
      <c r="WXD49" s="25"/>
      <c r="WXE49" s="25"/>
      <c r="WXI49" s="33"/>
      <c r="WXK49" s="25"/>
      <c r="WXL49" s="25"/>
      <c r="WXM49" s="25"/>
      <c r="WXN49" s="25"/>
      <c r="WXO49" s="25"/>
      <c r="WXS49" s="33"/>
      <c r="WXU49" s="25"/>
      <c r="WXV49" s="25"/>
      <c r="WXW49" s="25"/>
      <c r="WXX49" s="25"/>
      <c r="WXY49" s="25"/>
      <c r="WYC49" s="33"/>
      <c r="WYE49" s="25"/>
      <c r="WYF49" s="25"/>
      <c r="WYG49" s="25"/>
      <c r="WYH49" s="25"/>
      <c r="WYI49" s="25"/>
      <c r="WYM49" s="33"/>
      <c r="WYO49" s="25"/>
      <c r="WYP49" s="25"/>
      <c r="WYQ49" s="25"/>
      <c r="WYR49" s="25"/>
      <c r="WYS49" s="25"/>
      <c r="WYW49" s="33"/>
      <c r="WYY49" s="25"/>
      <c r="WYZ49" s="25"/>
      <c r="WZA49" s="25"/>
      <c r="WZB49" s="25"/>
      <c r="WZC49" s="25"/>
      <c r="WZG49" s="33"/>
      <c r="WZI49" s="25"/>
      <c r="WZJ49" s="25"/>
      <c r="WZK49" s="25"/>
      <c r="WZL49" s="25"/>
      <c r="WZM49" s="25"/>
      <c r="WZQ49" s="33"/>
      <c r="WZS49" s="25"/>
      <c r="WZT49" s="25"/>
      <c r="WZU49" s="25"/>
      <c r="WZV49" s="25"/>
      <c r="WZW49" s="25"/>
      <c r="XAA49" s="33"/>
      <c r="XAC49" s="25"/>
      <c r="XAD49" s="25"/>
      <c r="XAE49" s="25"/>
      <c r="XAF49" s="25"/>
      <c r="XAG49" s="25"/>
      <c r="XAK49" s="33"/>
      <c r="XAM49" s="25"/>
      <c r="XAN49" s="25"/>
      <c r="XAO49" s="25"/>
      <c r="XAP49" s="25"/>
      <c r="XAQ49" s="25"/>
      <c r="XAU49" s="33"/>
      <c r="XAW49" s="25"/>
      <c r="XAX49" s="25"/>
      <c r="XAY49" s="25"/>
      <c r="XAZ49" s="25"/>
      <c r="XBA49" s="25"/>
      <c r="XBE49" s="33"/>
      <c r="XBG49" s="25"/>
      <c r="XBH49" s="25"/>
      <c r="XBI49" s="25"/>
      <c r="XBJ49" s="25"/>
      <c r="XBK49" s="25"/>
      <c r="XBO49" s="33"/>
      <c r="XBQ49" s="25"/>
      <c r="XBR49" s="25"/>
      <c r="XBS49" s="25"/>
      <c r="XBT49" s="25"/>
      <c r="XBU49" s="25"/>
      <c r="XBY49" s="33"/>
      <c r="XCA49" s="25"/>
      <c r="XCB49" s="25"/>
      <c r="XCC49" s="25"/>
      <c r="XCD49" s="25"/>
      <c r="XCE49" s="25"/>
      <c r="XCI49" s="33"/>
      <c r="XCK49" s="25"/>
      <c r="XCL49" s="25"/>
      <c r="XCM49" s="25"/>
      <c r="XCN49" s="25"/>
      <c r="XCO49" s="25"/>
      <c r="XCS49" s="33"/>
      <c r="XCU49" s="25"/>
      <c r="XCV49" s="25"/>
      <c r="XCW49" s="25"/>
      <c r="XCX49" s="25"/>
      <c r="XCY49" s="25"/>
      <c r="XDC49" s="33"/>
      <c r="XDE49" s="25"/>
      <c r="XDF49" s="25"/>
      <c r="XDG49" s="25"/>
      <c r="XDH49" s="25"/>
      <c r="XDI49" s="25"/>
      <c r="XDM49" s="33"/>
      <c r="XDO49" s="25"/>
      <c r="XDP49" s="25"/>
      <c r="XDQ49" s="25"/>
      <c r="XDR49" s="25"/>
      <c r="XDS49" s="25"/>
      <c r="XDW49" s="33"/>
      <c r="XDY49" s="25"/>
      <c r="XDZ49" s="25"/>
      <c r="XEA49" s="25"/>
      <c r="XEB49" s="25"/>
      <c r="XEC49" s="25"/>
      <c r="XEG49" s="33"/>
      <c r="XEI49" s="25"/>
      <c r="XEJ49" s="25"/>
      <c r="XEK49" s="25"/>
      <c r="XEL49" s="25"/>
      <c r="XEM49" s="25"/>
      <c r="XEQ49" s="33"/>
      <c r="XES49" s="25"/>
      <c r="XET49" s="25"/>
      <c r="XEU49" s="25"/>
      <c r="XEV49" s="25"/>
      <c r="XEW49" s="25"/>
      <c r="XFA49" s="33"/>
      <c r="XFC49" s="25"/>
      <c r="XFD49" s="25"/>
    </row>
    <row r="50" spans="1:2047 2051:3071 3073:5117 5121:7167 7171:8191 8193:10237 10241:12287 12291:13311 13313:15357 15361:16384" ht="15" customHeight="1">
      <c r="A50" s="107" t="s">
        <v>58</v>
      </c>
      <c r="C50" s="2"/>
    </row>
    <row r="51" spans="1:2047 2051:3071 3073:5117 5121:7167 7171:8191 8193:10237 10241:12287 12291:13311 13313:15357 15361:16384" ht="30" customHeight="1">
      <c r="A51" s="123" t="s">
        <v>59</v>
      </c>
      <c r="B51" s="109" t="s">
        <v>43</v>
      </c>
      <c r="C51" s="110" t="s">
        <v>3</v>
      </c>
      <c r="D51" s="124" t="s">
        <v>9</v>
      </c>
      <c r="E51" s="87" t="s">
        <v>8</v>
      </c>
      <c r="F51" s="110" t="s">
        <v>5</v>
      </c>
      <c r="G51" s="109" t="s">
        <v>4</v>
      </c>
      <c r="H51" s="110" t="s">
        <v>93</v>
      </c>
      <c r="I51" s="123" t="s">
        <v>6</v>
      </c>
    </row>
    <row r="52" spans="1:2047 2051:3071 3073:5117 5121:7167 7171:8191 8193:10237 10241:12287 12291:13311 13313:15357 15361:16384" ht="20.100000000000001" customHeight="1">
      <c r="A52" s="89">
        <v>2024</v>
      </c>
      <c r="B52" s="98" t="s">
        <v>69</v>
      </c>
      <c r="C52" s="121">
        <v>3.2</v>
      </c>
      <c r="D52" s="121">
        <v>4.8</v>
      </c>
      <c r="E52" s="121">
        <v>20.3</v>
      </c>
      <c r="F52" s="121">
        <v>13.4</v>
      </c>
      <c r="G52" s="121">
        <v>8.5</v>
      </c>
      <c r="H52" s="121">
        <v>5.4</v>
      </c>
      <c r="I52" s="121">
        <v>10</v>
      </c>
    </row>
    <row r="53" spans="1:2047 2051:3071 3073:5117 5121:7167 7171:8191 8193:10237 10241:12287 12291:13311 13313:15357 15361:16384" ht="12" customHeight="1">
      <c r="A53" s="89">
        <v>2024</v>
      </c>
      <c r="B53" s="98" t="s">
        <v>66</v>
      </c>
      <c r="C53" s="121">
        <v>4.5</v>
      </c>
      <c r="D53" s="121">
        <v>7.9</v>
      </c>
      <c r="E53" s="121">
        <v>25.3</v>
      </c>
      <c r="F53" s="121">
        <v>26.2</v>
      </c>
      <c r="G53" s="121">
        <v>11.9</v>
      </c>
      <c r="H53" s="121">
        <v>6.8</v>
      </c>
      <c r="I53" s="121">
        <v>14.3</v>
      </c>
    </row>
    <row r="54" spans="1:2047 2051:3071 3073:5117 5121:7167 7171:8191 8193:10237 10241:12287 12291:13311 13313:15357 15361:16384" ht="12" customHeight="1">
      <c r="A54" s="89">
        <v>2024</v>
      </c>
      <c r="B54" s="98" t="s">
        <v>67</v>
      </c>
      <c r="C54" s="121">
        <v>10.7</v>
      </c>
      <c r="D54" s="121">
        <v>16.3</v>
      </c>
      <c r="E54" s="121">
        <v>17.100000000000001</v>
      </c>
      <c r="F54" s="121">
        <v>24.9</v>
      </c>
      <c r="G54" s="121">
        <v>19</v>
      </c>
      <c r="H54" s="121">
        <v>14.8</v>
      </c>
      <c r="I54" s="121">
        <v>20.8</v>
      </c>
    </row>
    <row r="55" spans="1:2047 2051:3071 3073:5117 5121:7167 7171:8191 8193:10237 10241:12287 12291:13311 13313:15357 15361:16384" ht="12" customHeight="1">
      <c r="A55" s="89">
        <v>2024</v>
      </c>
      <c r="B55" s="98" t="s">
        <v>68</v>
      </c>
      <c r="C55" s="121">
        <v>21.7</v>
      </c>
      <c r="D55" s="121">
        <v>27.8</v>
      </c>
      <c r="E55" s="121">
        <v>13.9</v>
      </c>
      <c r="F55" s="121">
        <v>21.4</v>
      </c>
      <c r="G55" s="121">
        <v>21.5</v>
      </c>
      <c r="H55" s="121">
        <v>23.1</v>
      </c>
      <c r="I55" s="121">
        <v>24.1</v>
      </c>
    </row>
    <row r="56" spans="1:2047 2051:3071 3073:5117 5121:7167 7171:8191 8193:10237 10241:12287 12291:13311 13313:15357 15361:16384" ht="12" customHeight="1">
      <c r="A56" s="89">
        <v>2024</v>
      </c>
      <c r="B56" s="98" t="s">
        <v>51</v>
      </c>
      <c r="C56" s="121">
        <v>21.9</v>
      </c>
      <c r="D56" s="121">
        <v>22.2</v>
      </c>
      <c r="E56" s="121">
        <v>8.6</v>
      </c>
      <c r="F56" s="121">
        <v>7.8</v>
      </c>
      <c r="G56" s="121">
        <v>14.5</v>
      </c>
      <c r="H56" s="121">
        <v>22.4</v>
      </c>
      <c r="I56" s="121">
        <v>15.2</v>
      </c>
    </row>
    <row r="57" spans="1:2047 2051:3071 3073:5117 5121:7167 7171:8191 8193:10237 10241:12287 12291:13311 13313:15357 15361:16384" ht="12" customHeight="1">
      <c r="A57" s="89">
        <v>2024</v>
      </c>
      <c r="B57" s="98" t="s">
        <v>52</v>
      </c>
      <c r="C57" s="121">
        <v>38</v>
      </c>
      <c r="D57" s="121">
        <v>21</v>
      </c>
      <c r="E57" s="121">
        <v>14.9</v>
      </c>
      <c r="F57" s="121">
        <v>6.4</v>
      </c>
      <c r="G57" s="121">
        <v>24.7</v>
      </c>
      <c r="H57" s="121">
        <v>27.6</v>
      </c>
      <c r="I57" s="121">
        <v>15.5</v>
      </c>
    </row>
    <row r="58" spans="1:2047 2051:3071 3073:5117 5121:7167 7171:8191 8193:10237 10241:12287 12291:13311 13313:15357 15361:16384" ht="12.75" customHeight="1">
      <c r="A58" s="2">
        <v>2024</v>
      </c>
      <c r="B58" s="99" t="s">
        <v>85</v>
      </c>
      <c r="C58" s="119">
        <v>100</v>
      </c>
      <c r="D58" s="119">
        <v>100</v>
      </c>
      <c r="E58" s="119">
        <v>100</v>
      </c>
      <c r="F58" s="119">
        <v>100</v>
      </c>
      <c r="G58" s="119">
        <v>100</v>
      </c>
      <c r="H58" s="119">
        <v>100</v>
      </c>
      <c r="I58" s="120">
        <v>100</v>
      </c>
    </row>
    <row r="59" spans="1:2047 2051:3071 3073:5117 5121:7167 7171:8191 8193:10237 10241:12287 12291:13311 13313:15357 15361:16384" ht="20.100000000000001" customHeight="1">
      <c r="A59" s="89">
        <v>2019</v>
      </c>
      <c r="B59" s="98" t="s">
        <v>69</v>
      </c>
      <c r="C59" s="121">
        <v>2</v>
      </c>
      <c r="D59" s="121">
        <v>3</v>
      </c>
      <c r="E59" s="121">
        <v>5.6</v>
      </c>
      <c r="F59" s="121">
        <v>14.8</v>
      </c>
      <c r="G59" s="121">
        <v>3.2</v>
      </c>
      <c r="H59" s="113" t="s">
        <v>94</v>
      </c>
      <c r="I59" s="55">
        <v>8.6</v>
      </c>
      <c r="K59" s="122"/>
      <c r="L59" s="122"/>
      <c r="M59" s="122"/>
      <c r="N59" s="122"/>
      <c r="O59" s="122"/>
      <c r="P59" s="122"/>
      <c r="Q59" s="122"/>
      <c r="R59" s="122"/>
    </row>
    <row r="60" spans="1:2047 2051:3071 3073:5117 5121:7167 7171:8191 8193:10237 10241:12287 12291:13311 13313:15357 15361:16384" ht="12" customHeight="1">
      <c r="A60" s="89">
        <v>2019</v>
      </c>
      <c r="B60" s="98" t="s">
        <v>66</v>
      </c>
      <c r="C60" s="121">
        <v>6.2</v>
      </c>
      <c r="D60" s="121">
        <v>10</v>
      </c>
      <c r="E60" s="121">
        <v>8.1</v>
      </c>
      <c r="F60" s="121">
        <v>19</v>
      </c>
      <c r="G60" s="121">
        <v>10.199999999999999</v>
      </c>
      <c r="H60" s="113" t="s">
        <v>94</v>
      </c>
      <c r="I60" s="55">
        <v>15.9</v>
      </c>
      <c r="K60" s="122"/>
      <c r="L60" s="122"/>
      <c r="M60" s="122"/>
      <c r="N60" s="122"/>
      <c r="O60" s="122"/>
      <c r="P60" s="122"/>
      <c r="Q60" s="122"/>
      <c r="R60" s="122"/>
    </row>
    <row r="61" spans="1:2047 2051:3071 3073:5117 5121:7167 7171:8191 8193:10237 10241:12287 12291:13311 13313:15357 15361:16384" ht="12" customHeight="1">
      <c r="A61" s="89">
        <v>2019</v>
      </c>
      <c r="B61" s="98" t="s">
        <v>67</v>
      </c>
      <c r="C61" s="121">
        <v>11.6</v>
      </c>
      <c r="D61" s="121">
        <v>14.5</v>
      </c>
      <c r="E61" s="121">
        <v>9.9</v>
      </c>
      <c r="F61" s="121">
        <v>19.3</v>
      </c>
      <c r="G61" s="121">
        <v>12.5</v>
      </c>
      <c r="H61" s="113" t="s">
        <v>94</v>
      </c>
      <c r="I61" s="55">
        <v>17.7</v>
      </c>
      <c r="K61" s="122"/>
      <c r="L61" s="122"/>
      <c r="M61" s="122"/>
      <c r="N61" s="122"/>
      <c r="O61" s="122"/>
      <c r="P61" s="122"/>
      <c r="Q61" s="122"/>
      <c r="R61" s="122"/>
    </row>
    <row r="62" spans="1:2047 2051:3071 3073:5117 5121:7167 7171:8191 8193:10237 10241:12287 12291:13311 13313:15357 15361:16384" ht="12" customHeight="1">
      <c r="A62" s="89">
        <v>2019</v>
      </c>
      <c r="B62" s="98" t="s">
        <v>68</v>
      </c>
      <c r="C62" s="121">
        <v>24.6</v>
      </c>
      <c r="D62" s="121">
        <v>31.9</v>
      </c>
      <c r="E62" s="121">
        <v>21.7</v>
      </c>
      <c r="F62" s="121">
        <v>26.6</v>
      </c>
      <c r="G62" s="121">
        <v>20.8</v>
      </c>
      <c r="H62" s="113" t="s">
        <v>94</v>
      </c>
      <c r="I62" s="55">
        <v>28.7</v>
      </c>
      <c r="K62" s="122"/>
      <c r="L62" s="122"/>
      <c r="M62" s="122"/>
      <c r="N62" s="122"/>
      <c r="O62" s="122"/>
      <c r="P62" s="122"/>
      <c r="Q62" s="122"/>
      <c r="R62" s="122"/>
    </row>
    <row r="63" spans="1:2047 2051:3071 3073:5117 5121:7167 7171:8191 8193:10237 10241:12287 12291:13311 13313:15357 15361:16384" ht="12" customHeight="1">
      <c r="A63" s="89">
        <v>2019</v>
      </c>
      <c r="B63" s="98" t="s">
        <v>51</v>
      </c>
      <c r="C63" s="121">
        <v>23</v>
      </c>
      <c r="D63" s="121">
        <v>22.2</v>
      </c>
      <c r="E63" s="121">
        <v>22.9</v>
      </c>
      <c r="F63" s="121">
        <v>10.4</v>
      </c>
      <c r="G63" s="121">
        <v>19.3</v>
      </c>
      <c r="H63" s="113" t="s">
        <v>94</v>
      </c>
      <c r="I63" s="55">
        <v>16.399999999999999</v>
      </c>
      <c r="K63" s="122"/>
      <c r="L63" s="122"/>
      <c r="M63" s="122"/>
      <c r="N63" s="122"/>
      <c r="O63" s="122"/>
      <c r="P63" s="122"/>
      <c r="Q63" s="122"/>
      <c r="R63" s="122"/>
    </row>
    <row r="64" spans="1:2047 2051:3071 3073:5117 5121:7167 7171:8191 8193:10237 10241:12287 12291:13311 13313:15357 15361:16384" ht="12" customHeight="1">
      <c r="A64" s="89">
        <v>2019</v>
      </c>
      <c r="B64" s="98" t="s">
        <v>52</v>
      </c>
      <c r="C64" s="121">
        <v>32.6</v>
      </c>
      <c r="D64" s="121">
        <v>18.5</v>
      </c>
      <c r="E64" s="121">
        <v>31.9</v>
      </c>
      <c r="F64" s="121">
        <v>9.9</v>
      </c>
      <c r="G64" s="121">
        <v>34</v>
      </c>
      <c r="H64" s="113" t="s">
        <v>94</v>
      </c>
      <c r="I64" s="55">
        <v>12.7</v>
      </c>
      <c r="K64" s="122"/>
      <c r="L64" s="122"/>
      <c r="M64" s="122"/>
      <c r="N64" s="122"/>
      <c r="O64" s="122"/>
      <c r="P64" s="122"/>
      <c r="Q64" s="122"/>
      <c r="R64" s="122"/>
    </row>
    <row r="65" spans="1:18" ht="12" customHeight="1">
      <c r="A65" s="2">
        <v>2019</v>
      </c>
      <c r="B65" s="99" t="s">
        <v>85</v>
      </c>
      <c r="C65" s="119">
        <v>100</v>
      </c>
      <c r="D65" s="119">
        <v>100</v>
      </c>
      <c r="E65" s="119">
        <v>100</v>
      </c>
      <c r="F65" s="119">
        <v>100</v>
      </c>
      <c r="G65" s="119">
        <v>100</v>
      </c>
      <c r="H65" s="115" t="s">
        <v>94</v>
      </c>
      <c r="I65" s="120">
        <v>100</v>
      </c>
      <c r="K65" s="122"/>
      <c r="L65" s="122"/>
      <c r="M65" s="122"/>
      <c r="N65" s="122"/>
      <c r="O65" s="122"/>
      <c r="P65" s="122"/>
      <c r="Q65" s="122"/>
      <c r="R65" s="122"/>
    </row>
    <row r="66" spans="1:18" ht="20.100000000000001" customHeight="1">
      <c r="A66" s="89">
        <v>2014</v>
      </c>
      <c r="B66" s="98" t="s">
        <v>69</v>
      </c>
      <c r="C66" s="121">
        <v>2.5</v>
      </c>
      <c r="D66" s="121">
        <v>4.5</v>
      </c>
      <c r="E66" s="121">
        <v>3.1</v>
      </c>
      <c r="F66" s="121">
        <v>8.1</v>
      </c>
      <c r="G66" s="121">
        <v>3.5</v>
      </c>
      <c r="H66" s="55" t="s">
        <v>94</v>
      </c>
      <c r="I66" s="55">
        <v>7.7</v>
      </c>
    </row>
    <row r="67" spans="1:18" ht="12" customHeight="1">
      <c r="A67" s="89">
        <v>2014</v>
      </c>
      <c r="B67" s="98" t="s">
        <v>66</v>
      </c>
      <c r="C67" s="121">
        <v>8.5</v>
      </c>
      <c r="D67" s="121">
        <v>13</v>
      </c>
      <c r="E67" s="121">
        <v>8.9</v>
      </c>
      <c r="F67" s="121">
        <v>20.100000000000001</v>
      </c>
      <c r="G67" s="121">
        <v>11.2</v>
      </c>
      <c r="H67" s="55" t="s">
        <v>94</v>
      </c>
      <c r="I67" s="55">
        <v>19.3</v>
      </c>
    </row>
    <row r="68" spans="1:18" ht="12" customHeight="1">
      <c r="A68" s="89">
        <v>2014</v>
      </c>
      <c r="B68" s="98" t="s">
        <v>67</v>
      </c>
      <c r="C68" s="121">
        <v>12.6</v>
      </c>
      <c r="D68" s="121">
        <v>15.7</v>
      </c>
      <c r="E68" s="121">
        <v>9.3000000000000007</v>
      </c>
      <c r="F68" s="121">
        <v>23.2</v>
      </c>
      <c r="G68" s="121">
        <v>14.2</v>
      </c>
      <c r="H68" s="55" t="s">
        <v>94</v>
      </c>
      <c r="I68" s="55">
        <v>15.3</v>
      </c>
    </row>
    <row r="69" spans="1:18" ht="12" customHeight="1">
      <c r="A69" s="89">
        <v>2014</v>
      </c>
      <c r="B69" s="98" t="s">
        <v>68</v>
      </c>
      <c r="C69" s="121">
        <v>28.3</v>
      </c>
      <c r="D69" s="121">
        <v>36.1</v>
      </c>
      <c r="E69" s="121">
        <v>29.7</v>
      </c>
      <c r="F69" s="121">
        <v>31.5</v>
      </c>
      <c r="G69" s="121">
        <v>27.6</v>
      </c>
      <c r="H69" s="55" t="s">
        <v>94</v>
      </c>
      <c r="I69" s="55">
        <v>31.7</v>
      </c>
    </row>
    <row r="70" spans="1:18" ht="12" customHeight="1">
      <c r="A70" s="89">
        <v>2014</v>
      </c>
      <c r="B70" s="98" t="s">
        <v>167</v>
      </c>
      <c r="C70" s="121">
        <v>48.1</v>
      </c>
      <c r="D70" s="121">
        <v>30.7</v>
      </c>
      <c r="E70" s="121">
        <v>49</v>
      </c>
      <c r="F70" s="121">
        <v>17.100000000000001</v>
      </c>
      <c r="G70" s="121">
        <v>43.5</v>
      </c>
      <c r="H70" s="55" t="s">
        <v>94</v>
      </c>
      <c r="I70" s="55">
        <v>26</v>
      </c>
    </row>
    <row r="71" spans="1:18" ht="12.75" customHeight="1">
      <c r="A71" s="2">
        <v>2014</v>
      </c>
      <c r="B71" s="99" t="s">
        <v>85</v>
      </c>
      <c r="C71" s="119">
        <v>100</v>
      </c>
      <c r="D71" s="119">
        <v>100</v>
      </c>
      <c r="E71" s="119">
        <v>100</v>
      </c>
      <c r="F71" s="119">
        <v>100</v>
      </c>
      <c r="G71" s="119">
        <v>100</v>
      </c>
      <c r="H71" s="96" t="s">
        <v>94</v>
      </c>
      <c r="I71" s="120">
        <v>100</v>
      </c>
    </row>
    <row r="72" spans="1:18" ht="12.75" customHeight="1">
      <c r="A72" s="160" t="s">
        <v>130</v>
      </c>
    </row>
    <row r="73" spans="1:18" ht="12.75" customHeight="1">
      <c r="A73" s="159" t="s">
        <v>14</v>
      </c>
    </row>
  </sheetData>
  <dataValidations count="1">
    <dataValidation allowBlank="1" showInputMessage="1" showErrorMessage="1" promptTitle="Fußnotenstrich" prompt="Nachfolgend Fußnotenbereich mit Fußnotenerläuterungen und weiteren Erklärungen" sqref="A72"/>
  </dataValidations>
  <hyperlinks>
    <hyperlink ref="A1" location="Inhalt!A1" display="Inhalt"/>
    <hyperlink ref="A73" location="Titel!A6" display="Zeichenerklärung"/>
  </hyperlinks>
  <pageMargins left="0.39370078740157483" right="0.39370078740157483" top="0.39370078740157483" bottom="0.59055118110236227" header="0.31496062992125984" footer="0.31496062992125984"/>
  <pageSetup paperSize="9" firstPageNumber="19" fitToHeight="0" orientation="portrait" r:id="rId1"/>
  <headerFooter>
    <oddFooter>&amp;C&amp;6© Statistisches Landesamt des Freistaates Sachsen | B VII 2-3 – 5j/24</oddFooter>
  </headerFooter>
  <rowBreaks count="1" manualBreakCount="1">
    <brk id="48" max="16383" man="1"/>
  </rowBreaks>
  <tableParts count="3">
    <tablePart r:id="rId2"/>
    <tablePart r:id="rId3"/>
    <tablePart r:id="rId4"/>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
  <dimension ref="A1:K28"/>
  <sheetViews>
    <sheetView showGridLines="0" zoomScaleNormal="100" workbookViewId="0"/>
  </sheetViews>
  <sheetFormatPr baseColWidth="10" defaultColWidth="11.42578125" defaultRowHeight="12.75" customHeight="1"/>
  <cols>
    <col min="1" max="1" width="15.140625" style="88" customWidth="1"/>
    <col min="2" max="2" width="18.28515625" style="88" bestFit="1" customWidth="1"/>
    <col min="3" max="3" width="9.28515625" style="88" customWidth="1"/>
    <col min="4" max="4" width="9.28515625" style="89" customWidth="1"/>
    <col min="5" max="5" width="9.28515625" style="88" customWidth="1"/>
    <col min="8" max="8" width="9.42578125" style="88" customWidth="1"/>
    <col min="9" max="9" width="9.28515625" style="88" customWidth="1"/>
    <col min="11" max="12" width="9.28515625" style="88" customWidth="1"/>
    <col min="13" max="13" width="10.7109375" style="88" customWidth="1"/>
    <col min="14" max="16384" width="11.42578125" style="88"/>
  </cols>
  <sheetData>
    <row r="1" spans="1:10" s="9" customFormat="1" ht="10.199999999999999">
      <c r="A1" s="79" t="s">
        <v>12</v>
      </c>
    </row>
    <row r="2" spans="1:10" s="1" customFormat="1" ht="20.100000000000001" customHeight="1">
      <c r="A2" s="33" t="s">
        <v>204</v>
      </c>
      <c r="C2" s="25"/>
      <c r="D2" s="25"/>
      <c r="E2" s="25"/>
      <c r="F2" s="25"/>
      <c r="G2" s="25"/>
    </row>
    <row r="3" spans="1:10" s="1" customFormat="1" ht="20.100000000000001" customHeight="1">
      <c r="A3" s="33" t="s">
        <v>205</v>
      </c>
      <c r="C3" s="25"/>
      <c r="D3" s="25"/>
      <c r="E3" s="25"/>
      <c r="F3" s="25"/>
      <c r="G3" s="25"/>
    </row>
    <row r="4" spans="1:10" ht="15" customHeight="1">
      <c r="A4" s="107" t="s">
        <v>58</v>
      </c>
      <c r="F4" s="88"/>
      <c r="G4" s="88"/>
      <c r="J4" s="88"/>
    </row>
    <row r="5" spans="1:10" ht="30" customHeight="1">
      <c r="A5" s="93" t="s">
        <v>59</v>
      </c>
      <c r="B5" s="100" t="s">
        <v>7</v>
      </c>
      <c r="C5" s="110" t="s">
        <v>3</v>
      </c>
      <c r="D5" s="109" t="s">
        <v>9</v>
      </c>
      <c r="E5" s="87" t="s">
        <v>8</v>
      </c>
      <c r="F5" s="110" t="s">
        <v>5</v>
      </c>
      <c r="G5" s="109" t="s">
        <v>4</v>
      </c>
      <c r="H5" s="110" t="s">
        <v>93</v>
      </c>
      <c r="I5" s="111" t="s">
        <v>6</v>
      </c>
      <c r="J5" s="88"/>
    </row>
    <row r="6" spans="1:10" ht="20.100000000000001" customHeight="1">
      <c r="A6" s="92">
        <v>2024</v>
      </c>
      <c r="B6" s="98" t="s">
        <v>76</v>
      </c>
      <c r="C6" s="55">
        <v>44.5</v>
      </c>
      <c r="D6" s="55">
        <v>57.3</v>
      </c>
      <c r="E6" s="55">
        <v>43.1</v>
      </c>
      <c r="F6" s="55">
        <v>49.3</v>
      </c>
      <c r="G6" s="55">
        <v>45</v>
      </c>
      <c r="H6" s="55">
        <v>44.2</v>
      </c>
      <c r="I6" s="55">
        <v>41.6</v>
      </c>
      <c r="J6" s="88"/>
    </row>
    <row r="7" spans="1:10" ht="12" customHeight="1">
      <c r="A7" s="92">
        <v>2024</v>
      </c>
      <c r="B7" s="98" t="s">
        <v>2</v>
      </c>
      <c r="C7" s="55">
        <v>55.5</v>
      </c>
      <c r="D7" s="55">
        <v>42.7</v>
      </c>
      <c r="E7" s="55">
        <v>56.9</v>
      </c>
      <c r="F7" s="55">
        <v>50.7</v>
      </c>
      <c r="G7" s="55">
        <v>55</v>
      </c>
      <c r="H7" s="55">
        <v>55.8</v>
      </c>
      <c r="I7" s="55">
        <v>58.4</v>
      </c>
      <c r="J7" s="88"/>
    </row>
    <row r="8" spans="1:10" ht="12" customHeight="1">
      <c r="A8" s="95">
        <v>2024</v>
      </c>
      <c r="B8" s="99" t="s">
        <v>0</v>
      </c>
      <c r="C8" s="90">
        <v>100</v>
      </c>
      <c r="D8" s="90">
        <v>100</v>
      </c>
      <c r="E8" s="90">
        <v>100</v>
      </c>
      <c r="F8" s="90">
        <v>100</v>
      </c>
      <c r="G8" s="90">
        <v>100</v>
      </c>
      <c r="H8" s="90">
        <v>100</v>
      </c>
      <c r="I8" s="90">
        <v>100</v>
      </c>
      <c r="J8" s="88"/>
    </row>
    <row r="9" spans="1:10" ht="20.100000000000001" customHeight="1">
      <c r="A9" s="92">
        <v>2019</v>
      </c>
      <c r="B9" s="98" t="s">
        <v>76</v>
      </c>
      <c r="C9" s="55">
        <v>44.3</v>
      </c>
      <c r="D9" s="55">
        <v>60.5</v>
      </c>
      <c r="E9" s="55">
        <v>48.6</v>
      </c>
      <c r="F9" s="55">
        <v>43.9</v>
      </c>
      <c r="G9" s="55">
        <v>43.2</v>
      </c>
      <c r="H9" s="55" t="s">
        <v>94</v>
      </c>
      <c r="I9" s="55">
        <v>45.5</v>
      </c>
      <c r="J9" s="88"/>
    </row>
    <row r="10" spans="1:10" ht="12" customHeight="1">
      <c r="A10" s="92">
        <v>2019</v>
      </c>
      <c r="B10" s="98" t="s">
        <v>2</v>
      </c>
      <c r="C10" s="55">
        <v>55.7</v>
      </c>
      <c r="D10" s="55">
        <v>39.5</v>
      </c>
      <c r="E10" s="55">
        <v>51.4</v>
      </c>
      <c r="F10" s="55">
        <v>56.1</v>
      </c>
      <c r="G10" s="55">
        <v>56.8</v>
      </c>
      <c r="H10" s="55" t="s">
        <v>94</v>
      </c>
      <c r="I10" s="55">
        <v>54.5</v>
      </c>
      <c r="J10" s="88"/>
    </row>
    <row r="11" spans="1:10" ht="12" customHeight="1">
      <c r="A11" s="95">
        <v>2019</v>
      </c>
      <c r="B11" s="99" t="s">
        <v>0</v>
      </c>
      <c r="C11" s="90">
        <v>100</v>
      </c>
      <c r="D11" s="90">
        <v>100</v>
      </c>
      <c r="E11" s="90">
        <v>100</v>
      </c>
      <c r="F11" s="90">
        <v>100</v>
      </c>
      <c r="G11" s="90">
        <v>100</v>
      </c>
      <c r="H11" s="90" t="s">
        <v>94</v>
      </c>
      <c r="I11" s="90">
        <v>100</v>
      </c>
      <c r="J11" s="88"/>
    </row>
    <row r="12" spans="1:10" ht="20.100000000000001" customHeight="1">
      <c r="A12" s="92">
        <v>2014</v>
      </c>
      <c r="B12" s="98" t="s">
        <v>76</v>
      </c>
      <c r="C12" s="55">
        <v>46.5</v>
      </c>
      <c r="D12" s="55">
        <v>57.2</v>
      </c>
      <c r="E12" s="55">
        <v>52.3</v>
      </c>
      <c r="F12" s="55">
        <v>43.4</v>
      </c>
      <c r="G12" s="55">
        <v>47.4</v>
      </c>
      <c r="H12" s="55" t="s">
        <v>94</v>
      </c>
      <c r="I12" s="55">
        <v>57.7</v>
      </c>
      <c r="J12" s="88"/>
    </row>
    <row r="13" spans="1:10" ht="12" customHeight="1">
      <c r="A13" s="92">
        <v>2014</v>
      </c>
      <c r="B13" s="98" t="s">
        <v>2</v>
      </c>
      <c r="C13" s="55">
        <v>53.5</v>
      </c>
      <c r="D13" s="55">
        <v>42.8</v>
      </c>
      <c r="E13" s="55">
        <v>47.7</v>
      </c>
      <c r="F13" s="55">
        <v>56.6</v>
      </c>
      <c r="G13" s="55">
        <v>52.6</v>
      </c>
      <c r="H13" s="55" t="s">
        <v>94</v>
      </c>
      <c r="I13" s="55">
        <v>42.3</v>
      </c>
      <c r="J13" s="88"/>
    </row>
    <row r="14" spans="1:10" ht="12" customHeight="1">
      <c r="A14" s="95">
        <v>2014</v>
      </c>
      <c r="B14" s="99" t="s">
        <v>0</v>
      </c>
      <c r="C14" s="90">
        <v>100</v>
      </c>
      <c r="D14" s="90">
        <v>100</v>
      </c>
      <c r="E14" s="90">
        <v>100</v>
      </c>
      <c r="F14" s="90">
        <v>100</v>
      </c>
      <c r="G14" s="90">
        <v>100</v>
      </c>
      <c r="H14" s="90" t="s">
        <v>94</v>
      </c>
      <c r="I14" s="90">
        <v>100</v>
      </c>
      <c r="J14" s="88"/>
    </row>
    <row r="15" spans="1:10" s="1" customFormat="1" ht="20.100000000000001" customHeight="1">
      <c r="A15" s="33" t="s">
        <v>206</v>
      </c>
      <c r="C15" s="25"/>
      <c r="D15" s="25"/>
      <c r="E15" s="25"/>
      <c r="F15" s="25"/>
      <c r="G15" s="25"/>
    </row>
    <row r="16" spans="1:10" ht="15" customHeight="1">
      <c r="A16" s="107" t="s">
        <v>58</v>
      </c>
      <c r="F16" s="88"/>
      <c r="G16" s="88"/>
      <c r="J16" s="88"/>
    </row>
    <row r="17" spans="1:11" ht="30" customHeight="1">
      <c r="A17" s="93" t="s">
        <v>59</v>
      </c>
      <c r="B17" s="100" t="s">
        <v>7</v>
      </c>
      <c r="C17" s="110" t="s">
        <v>3</v>
      </c>
      <c r="D17" s="109" t="s">
        <v>9</v>
      </c>
      <c r="E17" s="87" t="s">
        <v>8</v>
      </c>
      <c r="F17" s="110" t="s">
        <v>5</v>
      </c>
      <c r="G17" s="109" t="s">
        <v>4</v>
      </c>
      <c r="H17" s="110" t="s">
        <v>93</v>
      </c>
      <c r="I17" s="111" t="s">
        <v>6</v>
      </c>
      <c r="J17" s="88"/>
      <c r="K17" s="112"/>
    </row>
    <row r="18" spans="1:11" ht="20.100000000000001" customHeight="1">
      <c r="A18" s="92">
        <v>2024</v>
      </c>
      <c r="B18" s="98" t="s">
        <v>76</v>
      </c>
      <c r="C18" s="55">
        <v>43.2</v>
      </c>
      <c r="D18" s="55">
        <v>58.6</v>
      </c>
      <c r="E18" s="55">
        <v>42.6</v>
      </c>
      <c r="F18" s="55">
        <v>50.2</v>
      </c>
      <c r="G18" s="55">
        <v>46.5</v>
      </c>
      <c r="H18" s="55">
        <v>44</v>
      </c>
      <c r="I18" s="55">
        <v>46</v>
      </c>
      <c r="J18" s="88"/>
    </row>
    <row r="19" spans="1:11" ht="12" customHeight="1">
      <c r="A19" s="92">
        <v>2024</v>
      </c>
      <c r="B19" s="98" t="s">
        <v>2</v>
      </c>
      <c r="C19" s="55">
        <v>56.8</v>
      </c>
      <c r="D19" s="55">
        <v>41.4</v>
      </c>
      <c r="E19" s="55">
        <v>57.4</v>
      </c>
      <c r="F19" s="55">
        <v>49.8</v>
      </c>
      <c r="G19" s="55">
        <v>53.5</v>
      </c>
      <c r="H19" s="55">
        <v>56</v>
      </c>
      <c r="I19" s="55">
        <v>54</v>
      </c>
      <c r="J19" s="88"/>
    </row>
    <row r="20" spans="1:11" ht="12" customHeight="1">
      <c r="A20" s="95">
        <v>2024</v>
      </c>
      <c r="B20" s="99" t="s">
        <v>0</v>
      </c>
      <c r="C20" s="90">
        <v>100</v>
      </c>
      <c r="D20" s="90">
        <v>100</v>
      </c>
      <c r="E20" s="90">
        <v>100</v>
      </c>
      <c r="F20" s="90">
        <v>100</v>
      </c>
      <c r="G20" s="90">
        <v>100</v>
      </c>
      <c r="H20" s="90">
        <v>100</v>
      </c>
      <c r="I20" s="90">
        <v>100</v>
      </c>
      <c r="J20" s="88"/>
    </row>
    <row r="21" spans="1:11" ht="20.100000000000001" customHeight="1">
      <c r="A21" s="92">
        <v>2019</v>
      </c>
      <c r="B21" s="98" t="s">
        <v>76</v>
      </c>
      <c r="C21" s="55">
        <v>42.9</v>
      </c>
      <c r="D21" s="55">
        <v>61</v>
      </c>
      <c r="E21" s="55">
        <v>49.3</v>
      </c>
      <c r="F21" s="55">
        <v>45.8</v>
      </c>
      <c r="G21" s="55">
        <v>44.9</v>
      </c>
      <c r="H21" s="55" t="s">
        <v>94</v>
      </c>
      <c r="I21" s="55">
        <v>46</v>
      </c>
      <c r="J21" s="88"/>
    </row>
    <row r="22" spans="1:11" ht="12" customHeight="1">
      <c r="A22" s="92">
        <v>2019</v>
      </c>
      <c r="B22" s="98" t="s">
        <v>2</v>
      </c>
      <c r="C22" s="55">
        <v>57.1</v>
      </c>
      <c r="D22" s="55">
        <v>39</v>
      </c>
      <c r="E22" s="55">
        <v>50.7</v>
      </c>
      <c r="F22" s="55">
        <v>54.2</v>
      </c>
      <c r="G22" s="55">
        <v>55.1</v>
      </c>
      <c r="H22" s="55" t="s">
        <v>94</v>
      </c>
      <c r="I22" s="55">
        <v>54</v>
      </c>
      <c r="J22" s="88"/>
    </row>
    <row r="23" spans="1:11" ht="12" customHeight="1">
      <c r="A23" s="95">
        <v>2019</v>
      </c>
      <c r="B23" s="99" t="s">
        <v>0</v>
      </c>
      <c r="C23" s="90">
        <v>100</v>
      </c>
      <c r="D23" s="90">
        <v>100</v>
      </c>
      <c r="E23" s="90">
        <v>100</v>
      </c>
      <c r="F23" s="90">
        <v>100</v>
      </c>
      <c r="G23" s="90">
        <v>100</v>
      </c>
      <c r="H23" s="90" t="s">
        <v>94</v>
      </c>
      <c r="I23" s="90">
        <v>100</v>
      </c>
      <c r="J23" s="88"/>
    </row>
    <row r="24" spans="1:11" ht="20.100000000000001" customHeight="1">
      <c r="A24" s="92">
        <v>2014</v>
      </c>
      <c r="B24" s="98" t="s">
        <v>76</v>
      </c>
      <c r="C24" s="55">
        <v>45</v>
      </c>
      <c r="D24" s="55">
        <v>59.9</v>
      </c>
      <c r="E24" s="55">
        <v>52.7</v>
      </c>
      <c r="F24" s="55">
        <v>46.4</v>
      </c>
      <c r="G24" s="55">
        <v>46.3</v>
      </c>
      <c r="H24" s="55" t="s">
        <v>94</v>
      </c>
      <c r="I24" s="55">
        <v>57.2</v>
      </c>
      <c r="J24" s="88"/>
    </row>
    <row r="25" spans="1:11" ht="12" customHeight="1">
      <c r="A25" s="92">
        <v>2014</v>
      </c>
      <c r="B25" s="98" t="s">
        <v>2</v>
      </c>
      <c r="C25" s="55">
        <v>55</v>
      </c>
      <c r="D25" s="55">
        <v>40.1</v>
      </c>
      <c r="E25" s="55">
        <v>47.3</v>
      </c>
      <c r="F25" s="55">
        <v>53.6</v>
      </c>
      <c r="G25" s="55">
        <v>53.7</v>
      </c>
      <c r="H25" s="55" t="s">
        <v>94</v>
      </c>
      <c r="I25" s="55">
        <v>42.8</v>
      </c>
      <c r="J25" s="88"/>
    </row>
    <row r="26" spans="1:11" ht="12" customHeight="1">
      <c r="A26" s="95">
        <v>2014</v>
      </c>
      <c r="B26" s="99" t="s">
        <v>0</v>
      </c>
      <c r="C26" s="90">
        <v>100</v>
      </c>
      <c r="D26" s="90">
        <v>100</v>
      </c>
      <c r="E26" s="90">
        <v>100</v>
      </c>
      <c r="F26" s="90">
        <v>100</v>
      </c>
      <c r="G26" s="90">
        <v>100</v>
      </c>
      <c r="H26" s="90" t="s">
        <v>94</v>
      </c>
      <c r="I26" s="90">
        <v>100</v>
      </c>
      <c r="J26" s="88"/>
    </row>
    <row r="27" spans="1:11" ht="12.75" customHeight="1">
      <c r="A27" s="160" t="s">
        <v>130</v>
      </c>
    </row>
    <row r="28" spans="1:11" ht="12.75" customHeight="1">
      <c r="A28" s="159" t="s">
        <v>14</v>
      </c>
    </row>
  </sheetData>
  <dataValidations count="1">
    <dataValidation allowBlank="1" showInputMessage="1" showErrorMessage="1" promptTitle="Fußnotenstrich" prompt="Nachfolgend Fußnotenbereich mit Fußnotenerläuterungen und weiteren Erklärungen" sqref="A27"/>
  </dataValidations>
  <hyperlinks>
    <hyperlink ref="A1" location="Inhalt!A1" display="Inhalt"/>
    <hyperlink ref="A28" location="Titel!A6" display="Zeichenerklärung"/>
  </hyperlinks>
  <pageMargins left="0.39370078740157483" right="0.39370078740157483" top="0.39370078740157483" bottom="0.59055118110236227" header="0.31496062992125984" footer="0.31496062992125984"/>
  <pageSetup paperSize="9" firstPageNumber="19" orientation="portrait" r:id="rId1"/>
  <headerFooter>
    <oddFooter>&amp;C&amp;6© Statistisches Landesamt des Freistaates Sachsen | B VII 2-3 – 5j/24</oddFooter>
  </headerFooter>
  <tableParts count="2">
    <tablePart r:id="rId2"/>
    <tablePart r:id="rId3"/>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5"/>
  <sheetViews>
    <sheetView showGridLines="0" zoomScaleNormal="100" workbookViewId="0"/>
  </sheetViews>
  <sheetFormatPr baseColWidth="10" defaultColWidth="14.7109375" defaultRowHeight="12.75" customHeight="1"/>
  <cols>
    <col min="1" max="1" width="23" style="170" customWidth="1"/>
    <col min="2" max="10" width="13.140625" style="167" customWidth="1"/>
    <col min="11" max="16384" width="14.7109375" style="167"/>
  </cols>
  <sheetData>
    <row r="1" spans="1:18" s="9" customFormat="1" ht="10.199999999999999">
      <c r="A1" s="79" t="s">
        <v>12</v>
      </c>
    </row>
    <row r="2" spans="1:18" ht="20.100000000000001" customHeight="1">
      <c r="A2" s="33" t="s">
        <v>251</v>
      </c>
      <c r="B2" s="33"/>
      <c r="C2" s="33"/>
      <c r="D2" s="33"/>
      <c r="E2" s="33"/>
      <c r="F2" s="33"/>
      <c r="G2" s="33"/>
      <c r="H2" s="33"/>
      <c r="I2" s="33"/>
      <c r="J2" s="33"/>
      <c r="K2" s="175"/>
    </row>
    <row r="3" spans="1:18" ht="20.100000000000001" customHeight="1">
      <c r="A3" s="184" t="s">
        <v>252</v>
      </c>
      <c r="B3" s="33"/>
      <c r="C3" s="33"/>
      <c r="D3" s="33"/>
      <c r="E3" s="33"/>
      <c r="F3" s="33"/>
      <c r="G3" s="33"/>
      <c r="H3" s="33"/>
      <c r="I3" s="33"/>
      <c r="J3" s="33"/>
      <c r="K3" s="175"/>
    </row>
    <row r="4" spans="1:18" ht="10.199999999999999">
      <c r="A4" s="185" t="s">
        <v>223</v>
      </c>
      <c r="B4" s="33"/>
      <c r="C4" s="33"/>
      <c r="D4" s="33"/>
      <c r="E4" s="33"/>
      <c r="F4" s="33"/>
      <c r="G4" s="33"/>
      <c r="H4" s="33"/>
      <c r="I4" s="33"/>
      <c r="J4" s="33"/>
      <c r="K4" s="175"/>
    </row>
    <row r="5" spans="1:18" ht="20.399999999999999">
      <c r="A5" s="190" t="s">
        <v>214</v>
      </c>
      <c r="B5" s="191" t="s">
        <v>217</v>
      </c>
      <c r="C5" s="191" t="s">
        <v>261</v>
      </c>
      <c r="D5" s="191" t="s">
        <v>218</v>
      </c>
      <c r="E5" s="191" t="s">
        <v>219</v>
      </c>
      <c r="F5" s="191" t="s">
        <v>220</v>
      </c>
      <c r="G5" s="191" t="s">
        <v>221</v>
      </c>
      <c r="H5" s="191" t="s">
        <v>222</v>
      </c>
      <c r="I5" s="192" t="s">
        <v>216</v>
      </c>
    </row>
    <row r="6" spans="1:18" ht="20.100000000000001" customHeight="1">
      <c r="A6" s="186" t="s">
        <v>3</v>
      </c>
      <c r="B6" s="209">
        <v>77</v>
      </c>
      <c r="C6" s="176">
        <v>3</v>
      </c>
      <c r="D6" s="176">
        <v>7</v>
      </c>
      <c r="E6" s="176">
        <v>7</v>
      </c>
      <c r="F6" s="176">
        <v>18</v>
      </c>
      <c r="G6" s="176">
        <v>13</v>
      </c>
      <c r="H6" s="177">
        <v>20</v>
      </c>
      <c r="I6" s="177">
        <v>10</v>
      </c>
      <c r="J6" s="174"/>
    </row>
    <row r="7" spans="1:18" ht="10.199999999999999">
      <c r="A7" s="187" t="s">
        <v>9</v>
      </c>
      <c r="B7" s="176">
        <v>2</v>
      </c>
      <c r="C7" s="209">
        <v>84</v>
      </c>
      <c r="D7" s="176">
        <v>1</v>
      </c>
      <c r="E7" s="176">
        <v>0</v>
      </c>
      <c r="F7" s="176">
        <v>1</v>
      </c>
      <c r="G7" s="176">
        <v>4</v>
      </c>
      <c r="H7" s="177">
        <v>10</v>
      </c>
      <c r="I7" s="176">
        <v>6</v>
      </c>
    </row>
    <row r="8" spans="1:18" ht="10.199999999999999">
      <c r="A8" s="187" t="s">
        <v>207</v>
      </c>
      <c r="B8" s="178">
        <v>1</v>
      </c>
      <c r="C8" s="178">
        <v>0</v>
      </c>
      <c r="D8" s="179">
        <v>48</v>
      </c>
      <c r="E8" s="178">
        <v>9</v>
      </c>
      <c r="F8" s="178">
        <v>2</v>
      </c>
      <c r="G8" s="178">
        <v>1</v>
      </c>
      <c r="H8" s="180">
        <v>1</v>
      </c>
      <c r="I8" s="178">
        <v>1</v>
      </c>
    </row>
    <row r="9" spans="1:18" s="169" customFormat="1" ht="10.199999999999999">
      <c r="A9" s="188" t="s">
        <v>5</v>
      </c>
      <c r="B9" s="178">
        <v>3</v>
      </c>
      <c r="C9" s="178">
        <v>0</v>
      </c>
      <c r="D9" s="178">
        <v>11</v>
      </c>
      <c r="E9" s="179">
        <v>60</v>
      </c>
      <c r="F9" s="178">
        <v>4</v>
      </c>
      <c r="G9" s="178">
        <v>0</v>
      </c>
      <c r="H9" s="180">
        <v>0</v>
      </c>
      <c r="I9" s="178">
        <v>0</v>
      </c>
    </row>
    <row r="10" spans="1:18" ht="10.199999999999999">
      <c r="A10" s="188" t="s">
        <v>4</v>
      </c>
      <c r="B10" s="178">
        <v>6</v>
      </c>
      <c r="C10" s="178">
        <v>0</v>
      </c>
      <c r="D10" s="178">
        <v>10</v>
      </c>
      <c r="E10" s="178">
        <v>15</v>
      </c>
      <c r="F10" s="179">
        <v>62</v>
      </c>
      <c r="G10" s="178">
        <v>1</v>
      </c>
      <c r="H10" s="180">
        <v>3</v>
      </c>
      <c r="I10" s="178">
        <v>2</v>
      </c>
    </row>
    <row r="11" spans="1:18" ht="10.199999999999999">
      <c r="A11" s="187" t="s">
        <v>93</v>
      </c>
      <c r="B11" s="178">
        <v>7</v>
      </c>
      <c r="C11" s="178">
        <v>5</v>
      </c>
      <c r="D11" s="178">
        <v>16</v>
      </c>
      <c r="E11" s="178">
        <v>2</v>
      </c>
      <c r="F11" s="178">
        <v>7</v>
      </c>
      <c r="G11" s="179">
        <v>76</v>
      </c>
      <c r="H11" s="180">
        <v>18</v>
      </c>
      <c r="I11" s="178">
        <v>18</v>
      </c>
    </row>
    <row r="12" spans="1:18" ht="10.199999999999999">
      <c r="A12" s="187" t="s">
        <v>6</v>
      </c>
      <c r="B12" s="178">
        <v>3</v>
      </c>
      <c r="C12" s="178">
        <v>8</v>
      </c>
      <c r="D12" s="178">
        <v>7</v>
      </c>
      <c r="E12" s="178">
        <v>6</v>
      </c>
      <c r="F12" s="178">
        <v>6</v>
      </c>
      <c r="G12" s="178">
        <v>5</v>
      </c>
      <c r="H12" s="213">
        <v>47</v>
      </c>
      <c r="I12" s="178">
        <v>11</v>
      </c>
      <c r="K12" s="171"/>
      <c r="L12" s="171"/>
      <c r="M12" s="171"/>
      <c r="N12" s="171"/>
      <c r="O12" s="171"/>
      <c r="P12" s="171"/>
      <c r="Q12" s="171"/>
      <c r="R12" s="171"/>
    </row>
    <row r="13" spans="1:18" ht="10.199999999999999">
      <c r="A13" s="189" t="s">
        <v>215</v>
      </c>
      <c r="B13" s="178">
        <v>0</v>
      </c>
      <c r="C13" s="178">
        <v>0</v>
      </c>
      <c r="D13" s="178">
        <v>0</v>
      </c>
      <c r="E13" s="178">
        <v>0</v>
      </c>
      <c r="F13" s="178">
        <v>0</v>
      </c>
      <c r="G13" s="178">
        <v>0</v>
      </c>
      <c r="H13" s="180">
        <v>0</v>
      </c>
      <c r="I13" s="179">
        <v>52</v>
      </c>
    </row>
    <row r="14" spans="1:18" ht="30" customHeight="1">
      <c r="A14" s="184" t="s">
        <v>253</v>
      </c>
      <c r="B14" s="206"/>
      <c r="C14" s="206"/>
      <c r="D14" s="206"/>
      <c r="E14" s="206"/>
      <c r="F14" s="206"/>
      <c r="G14" s="206"/>
      <c r="H14" s="207"/>
      <c r="I14" s="206"/>
      <c r="J14" s="175"/>
    </row>
    <row r="15" spans="1:18" ht="12.75" customHeight="1">
      <c r="A15" s="185" t="s">
        <v>223</v>
      </c>
    </row>
    <row r="16" spans="1:18" ht="20.399999999999999">
      <c r="A16" s="190" t="s">
        <v>214</v>
      </c>
      <c r="B16" s="191" t="s">
        <v>217</v>
      </c>
      <c r="C16" s="191" t="s">
        <v>261</v>
      </c>
      <c r="D16" s="191" t="s">
        <v>218</v>
      </c>
      <c r="E16" s="191" t="s">
        <v>219</v>
      </c>
      <c r="F16" s="191" t="s">
        <v>220</v>
      </c>
      <c r="G16" s="191" t="s">
        <v>221</v>
      </c>
      <c r="H16" s="191" t="s">
        <v>222</v>
      </c>
      <c r="I16" s="192" t="s">
        <v>216</v>
      </c>
    </row>
    <row r="17" spans="1:10" ht="20.100000000000001" customHeight="1">
      <c r="A17" s="186" t="s">
        <v>3</v>
      </c>
      <c r="B17" s="209">
        <v>77</v>
      </c>
      <c r="C17" s="176">
        <v>2</v>
      </c>
      <c r="D17" s="176">
        <v>5</v>
      </c>
      <c r="E17" s="176">
        <v>6</v>
      </c>
      <c r="F17" s="176">
        <v>14</v>
      </c>
      <c r="G17" s="176">
        <v>10</v>
      </c>
      <c r="H17" s="177">
        <v>19</v>
      </c>
      <c r="I17" s="177">
        <v>9</v>
      </c>
      <c r="J17" s="174"/>
    </row>
    <row r="18" spans="1:10" ht="10.199999999999999">
      <c r="A18" s="187" t="s">
        <v>9</v>
      </c>
      <c r="B18" s="176">
        <v>3</v>
      </c>
      <c r="C18" s="209">
        <v>86</v>
      </c>
      <c r="D18" s="176">
        <v>1</v>
      </c>
      <c r="E18" s="176">
        <v>0</v>
      </c>
      <c r="F18" s="176">
        <v>1</v>
      </c>
      <c r="G18" s="176">
        <v>5</v>
      </c>
      <c r="H18" s="177">
        <v>13</v>
      </c>
      <c r="I18" s="176">
        <v>6</v>
      </c>
    </row>
    <row r="19" spans="1:10" ht="10.199999999999999">
      <c r="A19" s="187" t="s">
        <v>207</v>
      </c>
      <c r="B19" s="178">
        <v>1</v>
      </c>
      <c r="C19" s="178">
        <v>0</v>
      </c>
      <c r="D19" s="179">
        <v>49</v>
      </c>
      <c r="E19" s="178">
        <v>7</v>
      </c>
      <c r="F19" s="178">
        <v>2</v>
      </c>
      <c r="G19" s="178">
        <v>1</v>
      </c>
      <c r="H19" s="180">
        <v>1</v>
      </c>
      <c r="I19" s="178">
        <v>0</v>
      </c>
    </row>
    <row r="20" spans="1:10" s="169" customFormat="1" ht="10.199999999999999">
      <c r="A20" s="188" t="s">
        <v>5</v>
      </c>
      <c r="B20" s="178">
        <v>3</v>
      </c>
      <c r="C20" s="178">
        <v>0</v>
      </c>
      <c r="D20" s="178">
        <v>11</v>
      </c>
      <c r="E20" s="179">
        <v>64</v>
      </c>
      <c r="F20" s="178">
        <v>4</v>
      </c>
      <c r="G20" s="178">
        <v>0</v>
      </c>
      <c r="H20" s="180">
        <v>1</v>
      </c>
      <c r="I20" s="178">
        <v>1</v>
      </c>
    </row>
    <row r="21" spans="1:10" ht="10.199999999999999">
      <c r="A21" s="188" t="s">
        <v>4</v>
      </c>
      <c r="B21" s="178">
        <v>6</v>
      </c>
      <c r="C21" s="178">
        <v>0</v>
      </c>
      <c r="D21" s="178">
        <v>10</v>
      </c>
      <c r="E21" s="178">
        <v>15</v>
      </c>
      <c r="F21" s="179">
        <v>65</v>
      </c>
      <c r="G21" s="178">
        <v>1</v>
      </c>
      <c r="H21" s="180">
        <v>3</v>
      </c>
      <c r="I21" s="178">
        <v>3</v>
      </c>
    </row>
    <row r="22" spans="1:10" ht="10.199999999999999">
      <c r="A22" s="187" t="s">
        <v>93</v>
      </c>
      <c r="B22" s="178">
        <v>7</v>
      </c>
      <c r="C22" s="178">
        <v>4</v>
      </c>
      <c r="D22" s="178">
        <v>16</v>
      </c>
      <c r="E22" s="178">
        <v>2</v>
      </c>
      <c r="F22" s="178">
        <v>7</v>
      </c>
      <c r="G22" s="179">
        <v>78</v>
      </c>
      <c r="H22" s="180">
        <v>16</v>
      </c>
      <c r="I22" s="178">
        <v>20</v>
      </c>
    </row>
    <row r="23" spans="1:10" ht="10.199999999999999">
      <c r="A23" s="187" t="s">
        <v>6</v>
      </c>
      <c r="B23" s="178">
        <v>3</v>
      </c>
      <c r="C23" s="178">
        <v>7</v>
      </c>
      <c r="D23" s="178">
        <v>8</v>
      </c>
      <c r="E23" s="178">
        <v>6</v>
      </c>
      <c r="F23" s="178">
        <v>5</v>
      </c>
      <c r="G23" s="178">
        <v>4</v>
      </c>
      <c r="H23" s="213">
        <v>48</v>
      </c>
      <c r="I23" s="178">
        <v>11</v>
      </c>
    </row>
    <row r="24" spans="1:10" ht="10.199999999999999">
      <c r="A24" s="189" t="s">
        <v>215</v>
      </c>
      <c r="B24" s="178">
        <v>0</v>
      </c>
      <c r="C24" s="178">
        <v>0</v>
      </c>
      <c r="D24" s="178">
        <v>0</v>
      </c>
      <c r="E24" s="178">
        <v>0</v>
      </c>
      <c r="F24" s="178">
        <v>0</v>
      </c>
      <c r="G24" s="178">
        <v>0</v>
      </c>
      <c r="H24" s="180">
        <v>0</v>
      </c>
      <c r="I24" s="179">
        <v>50</v>
      </c>
    </row>
    <row r="25" spans="1:10" ht="30" customHeight="1">
      <c r="A25" s="184" t="s">
        <v>254</v>
      </c>
      <c r="B25" s="206"/>
      <c r="C25" s="206"/>
      <c r="D25" s="206"/>
      <c r="E25" s="206"/>
      <c r="F25" s="206"/>
      <c r="G25" s="206"/>
      <c r="H25" s="207"/>
      <c r="I25" s="206"/>
      <c r="J25" s="175"/>
    </row>
    <row r="26" spans="1:10" ht="12.75" customHeight="1">
      <c r="A26" s="185" t="s">
        <v>223</v>
      </c>
    </row>
    <row r="27" spans="1:10" ht="20.399999999999999">
      <c r="A27" s="190" t="s">
        <v>214</v>
      </c>
      <c r="B27" s="191" t="s">
        <v>217</v>
      </c>
      <c r="C27" s="191" t="s">
        <v>261</v>
      </c>
      <c r="D27" s="191" t="s">
        <v>218</v>
      </c>
      <c r="E27" s="191" t="s">
        <v>219</v>
      </c>
      <c r="F27" s="191" t="s">
        <v>220</v>
      </c>
      <c r="G27" s="191" t="s">
        <v>221</v>
      </c>
      <c r="H27" s="191" t="s">
        <v>222</v>
      </c>
      <c r="I27" s="192" t="s">
        <v>216</v>
      </c>
    </row>
    <row r="28" spans="1:10" ht="20.100000000000001" customHeight="1">
      <c r="A28" s="186" t="s">
        <v>3</v>
      </c>
      <c r="B28" s="209">
        <v>78</v>
      </c>
      <c r="C28" s="176">
        <v>3</v>
      </c>
      <c r="D28" s="176">
        <v>8</v>
      </c>
      <c r="E28" s="176">
        <v>9</v>
      </c>
      <c r="F28" s="176">
        <v>20</v>
      </c>
      <c r="G28" s="176">
        <v>15</v>
      </c>
      <c r="H28" s="177">
        <v>21</v>
      </c>
      <c r="I28" s="177">
        <v>11</v>
      </c>
      <c r="J28" s="174"/>
    </row>
    <row r="29" spans="1:10" ht="10.199999999999999">
      <c r="A29" s="187" t="s">
        <v>9</v>
      </c>
      <c r="B29" s="176">
        <v>2</v>
      </c>
      <c r="C29" s="209">
        <v>81</v>
      </c>
      <c r="D29" s="176">
        <v>0</v>
      </c>
      <c r="E29" s="176">
        <v>0</v>
      </c>
      <c r="F29" s="176">
        <v>1</v>
      </c>
      <c r="G29" s="176">
        <v>4</v>
      </c>
      <c r="H29" s="177">
        <v>8</v>
      </c>
      <c r="I29" s="176">
        <v>5</v>
      </c>
    </row>
    <row r="30" spans="1:10" ht="10.199999999999999">
      <c r="A30" s="187" t="s">
        <v>207</v>
      </c>
      <c r="B30" s="178">
        <v>1</v>
      </c>
      <c r="C30" s="178">
        <v>0</v>
      </c>
      <c r="D30" s="179">
        <v>48</v>
      </c>
      <c r="E30" s="178">
        <v>11</v>
      </c>
      <c r="F30" s="178">
        <v>2</v>
      </c>
      <c r="G30" s="178">
        <v>0</v>
      </c>
      <c r="H30" s="180">
        <v>1</v>
      </c>
      <c r="I30" s="178">
        <v>1</v>
      </c>
    </row>
    <row r="31" spans="1:10" s="169" customFormat="1" ht="10.199999999999999">
      <c r="A31" s="188" t="s">
        <v>5</v>
      </c>
      <c r="B31" s="178">
        <v>2</v>
      </c>
      <c r="C31" s="178">
        <v>0</v>
      </c>
      <c r="D31" s="178">
        <v>11</v>
      </c>
      <c r="E31" s="179">
        <v>56</v>
      </c>
      <c r="F31" s="178">
        <v>4</v>
      </c>
      <c r="G31" s="178">
        <v>0</v>
      </c>
      <c r="H31" s="180">
        <v>0</v>
      </c>
      <c r="I31" s="178">
        <v>0</v>
      </c>
    </row>
    <row r="32" spans="1:10" ht="10.199999999999999">
      <c r="A32" s="188" t="s">
        <v>4</v>
      </c>
      <c r="B32" s="178">
        <v>6</v>
      </c>
      <c r="C32" s="178">
        <v>0</v>
      </c>
      <c r="D32" s="178">
        <v>10</v>
      </c>
      <c r="E32" s="178">
        <v>16</v>
      </c>
      <c r="F32" s="179">
        <v>59</v>
      </c>
      <c r="G32" s="178">
        <v>1</v>
      </c>
      <c r="H32" s="180">
        <v>3</v>
      </c>
      <c r="I32" s="178">
        <v>2</v>
      </c>
    </row>
    <row r="33" spans="1:9" ht="10.199999999999999">
      <c r="A33" s="187" t="s">
        <v>93</v>
      </c>
      <c r="B33" s="178">
        <v>7</v>
      </c>
      <c r="C33" s="178">
        <v>6</v>
      </c>
      <c r="D33" s="178">
        <v>15</v>
      </c>
      <c r="E33" s="178">
        <v>2</v>
      </c>
      <c r="F33" s="178">
        <v>8</v>
      </c>
      <c r="G33" s="179">
        <v>74</v>
      </c>
      <c r="H33" s="180">
        <v>20</v>
      </c>
      <c r="I33" s="178">
        <v>16</v>
      </c>
    </row>
    <row r="34" spans="1:9" ht="10.199999999999999">
      <c r="A34" s="187" t="s">
        <v>6</v>
      </c>
      <c r="B34" s="178">
        <v>3</v>
      </c>
      <c r="C34" s="178">
        <v>9</v>
      </c>
      <c r="D34" s="178">
        <v>7</v>
      </c>
      <c r="E34" s="178">
        <v>5</v>
      </c>
      <c r="F34" s="178">
        <v>6</v>
      </c>
      <c r="G34" s="178">
        <v>5</v>
      </c>
      <c r="H34" s="213">
        <v>47</v>
      </c>
      <c r="I34" s="178">
        <v>11</v>
      </c>
    </row>
    <row r="35" spans="1:9" ht="10.199999999999999">
      <c r="A35" s="189" t="s">
        <v>215</v>
      </c>
      <c r="B35" s="178">
        <v>0</v>
      </c>
      <c r="C35" s="178">
        <v>0</v>
      </c>
      <c r="D35" s="178">
        <v>0</v>
      </c>
      <c r="E35" s="178">
        <v>0</v>
      </c>
      <c r="F35" s="178">
        <v>0</v>
      </c>
      <c r="G35" s="178">
        <v>1</v>
      </c>
      <c r="H35" s="180">
        <v>0</v>
      </c>
      <c r="I35" s="179">
        <v>54</v>
      </c>
    </row>
  </sheetData>
  <hyperlinks>
    <hyperlink ref="A1" location="Inhalt!A1" display="Inhalt"/>
  </hyperlinks>
  <pageMargins left="0.39370078740157483" right="0.39370078740157483" top="0.39370078740157483" bottom="0.59055118110236227" header="0.31496062992125984" footer="0.31496062992125984"/>
  <pageSetup paperSize="9" firstPageNumber="35" orientation="portrait" r:id="rId1"/>
  <headerFooter>
    <oddFooter>&amp;C&amp;6© Statistisches Landesamt des Freistaates Sachsen | B VII 2-3 – 5j/24</oddFooter>
  </headerFooter>
  <tableParts count="3">
    <tablePart r:id="rId2"/>
    <tablePart r:id="rId3"/>
    <tablePart r:id="rId4"/>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0"/>
  <sheetViews>
    <sheetView showGridLines="0" zoomScaleNormal="100" workbookViewId="0"/>
  </sheetViews>
  <sheetFormatPr baseColWidth="10" defaultColWidth="14.7109375" defaultRowHeight="12.75" customHeight="1"/>
  <cols>
    <col min="1" max="1" width="14.7109375" style="167"/>
    <col min="2" max="2" width="19.7109375" style="170" customWidth="1"/>
    <col min="3" max="11" width="13.28515625" style="167" customWidth="1"/>
    <col min="12" max="16384" width="14.7109375" style="167"/>
  </cols>
  <sheetData>
    <row r="1" spans="1:12" s="9" customFormat="1" ht="10.199999999999999">
      <c r="A1" s="79" t="s">
        <v>12</v>
      </c>
    </row>
    <row r="2" spans="1:12" ht="20.100000000000001" customHeight="1">
      <c r="A2" s="168" t="s">
        <v>260</v>
      </c>
      <c r="B2" s="167"/>
      <c r="C2" s="194"/>
      <c r="D2" s="194"/>
      <c r="E2" s="194"/>
      <c r="F2" s="194"/>
      <c r="G2" s="194"/>
      <c r="H2" s="194"/>
      <c r="I2" s="194"/>
      <c r="J2" s="194"/>
      <c r="K2" s="194"/>
      <c r="L2" s="175"/>
    </row>
    <row r="3" spans="1:12" ht="12" customHeight="1">
      <c r="A3" s="185" t="s">
        <v>223</v>
      </c>
      <c r="B3" s="167"/>
    </row>
    <row r="4" spans="1:12" ht="30" customHeight="1">
      <c r="A4" s="199" t="s">
        <v>214</v>
      </c>
      <c r="B4" s="200" t="s">
        <v>43</v>
      </c>
      <c r="C4" s="201" t="s">
        <v>217</v>
      </c>
      <c r="D4" s="191" t="s">
        <v>261</v>
      </c>
      <c r="E4" s="191" t="s">
        <v>218</v>
      </c>
      <c r="F4" s="191" t="s">
        <v>219</v>
      </c>
      <c r="G4" s="191" t="s">
        <v>220</v>
      </c>
      <c r="H4" s="191" t="s">
        <v>221</v>
      </c>
      <c r="I4" s="191" t="s">
        <v>222</v>
      </c>
      <c r="J4" s="192" t="s">
        <v>216</v>
      </c>
    </row>
    <row r="5" spans="1:12" ht="20.100000000000001" customHeight="1">
      <c r="A5" s="193" t="s">
        <v>3</v>
      </c>
      <c r="B5" s="198" t="s">
        <v>69</v>
      </c>
      <c r="C5" s="208">
        <v>55</v>
      </c>
      <c r="D5" s="177">
        <v>2</v>
      </c>
      <c r="E5" s="177">
        <v>4</v>
      </c>
      <c r="F5" s="177">
        <v>5</v>
      </c>
      <c r="G5" s="177">
        <v>14</v>
      </c>
      <c r="H5" s="177">
        <v>6</v>
      </c>
      <c r="I5" s="177">
        <v>15</v>
      </c>
      <c r="J5" s="177">
        <v>13</v>
      </c>
    </row>
    <row r="6" spans="1:12" ht="12.75" customHeight="1">
      <c r="A6" s="193" t="s">
        <v>3</v>
      </c>
      <c r="B6" s="198" t="s">
        <v>224</v>
      </c>
      <c r="C6" s="208">
        <v>59</v>
      </c>
      <c r="D6" s="177">
        <v>2</v>
      </c>
      <c r="E6" s="177">
        <v>4</v>
      </c>
      <c r="F6" s="177">
        <v>5</v>
      </c>
      <c r="G6" s="177">
        <v>9</v>
      </c>
      <c r="H6" s="177">
        <v>7</v>
      </c>
      <c r="I6" s="177">
        <v>12</v>
      </c>
      <c r="J6" s="177">
        <v>7</v>
      </c>
    </row>
    <row r="7" spans="1:12" ht="12.75" customHeight="1">
      <c r="A7" s="193" t="s">
        <v>3</v>
      </c>
      <c r="B7" s="198" t="s">
        <v>225</v>
      </c>
      <c r="C7" s="208">
        <v>68</v>
      </c>
      <c r="D7" s="177">
        <v>2</v>
      </c>
      <c r="E7" s="177">
        <v>5</v>
      </c>
      <c r="F7" s="177">
        <v>6</v>
      </c>
      <c r="G7" s="177">
        <v>14</v>
      </c>
      <c r="H7" s="177">
        <v>7</v>
      </c>
      <c r="I7" s="177">
        <v>14</v>
      </c>
      <c r="J7" s="177">
        <v>6</v>
      </c>
    </row>
    <row r="8" spans="1:12" ht="12.75" customHeight="1">
      <c r="A8" s="193" t="s">
        <v>3</v>
      </c>
      <c r="B8" s="198" t="s">
        <v>68</v>
      </c>
      <c r="C8" s="208">
        <v>77</v>
      </c>
      <c r="D8" s="177">
        <v>2</v>
      </c>
      <c r="E8" s="177">
        <v>9</v>
      </c>
      <c r="F8" s="177">
        <v>9</v>
      </c>
      <c r="G8" s="177">
        <v>19</v>
      </c>
      <c r="H8" s="177">
        <v>12</v>
      </c>
      <c r="I8" s="177">
        <v>21</v>
      </c>
      <c r="J8" s="177">
        <v>5</v>
      </c>
    </row>
    <row r="9" spans="1:12" ht="12.75" customHeight="1">
      <c r="A9" s="193" t="s">
        <v>3</v>
      </c>
      <c r="B9" s="198" t="s">
        <v>51</v>
      </c>
      <c r="C9" s="208">
        <v>81</v>
      </c>
      <c r="D9" s="177">
        <v>3</v>
      </c>
      <c r="E9" s="177">
        <v>12</v>
      </c>
      <c r="F9" s="177">
        <v>10</v>
      </c>
      <c r="G9" s="177">
        <v>23</v>
      </c>
      <c r="H9" s="177">
        <v>16</v>
      </c>
      <c r="I9" s="177">
        <v>25</v>
      </c>
      <c r="J9" s="177">
        <v>14</v>
      </c>
    </row>
    <row r="10" spans="1:12" ht="12.75" customHeight="1">
      <c r="A10" s="193" t="s">
        <v>3</v>
      </c>
      <c r="B10" s="198" t="s">
        <v>52</v>
      </c>
      <c r="C10" s="208">
        <v>85</v>
      </c>
      <c r="D10" s="177">
        <v>4</v>
      </c>
      <c r="E10" s="177">
        <v>10</v>
      </c>
      <c r="F10" s="177">
        <v>17</v>
      </c>
      <c r="G10" s="177">
        <v>20</v>
      </c>
      <c r="H10" s="177">
        <v>16</v>
      </c>
      <c r="I10" s="177">
        <v>27</v>
      </c>
      <c r="J10" s="177">
        <v>12</v>
      </c>
    </row>
    <row r="11" spans="1:12" s="172" customFormat="1" ht="20.100000000000001" customHeight="1">
      <c r="A11" s="195" t="s">
        <v>9</v>
      </c>
      <c r="B11" s="198" t="s">
        <v>69</v>
      </c>
      <c r="C11" s="181">
        <v>4</v>
      </c>
      <c r="D11" s="182">
        <v>84</v>
      </c>
      <c r="E11" s="181">
        <v>0</v>
      </c>
      <c r="F11" s="181">
        <v>0</v>
      </c>
      <c r="G11" s="181">
        <v>1</v>
      </c>
      <c r="H11" s="181">
        <v>7</v>
      </c>
      <c r="I11" s="181">
        <v>7</v>
      </c>
      <c r="J11" s="181">
        <v>2</v>
      </c>
    </row>
    <row r="12" spans="1:12" s="172" customFormat="1" ht="12.75" customHeight="1">
      <c r="A12" s="195" t="s">
        <v>9</v>
      </c>
      <c r="B12" s="198" t="s">
        <v>224</v>
      </c>
      <c r="C12" s="181">
        <v>4</v>
      </c>
      <c r="D12" s="182">
        <v>85</v>
      </c>
      <c r="E12" s="181">
        <v>0</v>
      </c>
      <c r="F12" s="181">
        <v>0</v>
      </c>
      <c r="G12" s="181">
        <v>1</v>
      </c>
      <c r="H12" s="181">
        <v>4</v>
      </c>
      <c r="I12" s="181">
        <v>9</v>
      </c>
      <c r="J12" s="181">
        <v>7</v>
      </c>
    </row>
    <row r="13" spans="1:12" s="172" customFormat="1" ht="12.75" customHeight="1">
      <c r="A13" s="195" t="s">
        <v>9</v>
      </c>
      <c r="B13" s="198" t="s">
        <v>225</v>
      </c>
      <c r="C13" s="181">
        <v>2</v>
      </c>
      <c r="D13" s="182">
        <v>83</v>
      </c>
      <c r="E13" s="181">
        <v>0</v>
      </c>
      <c r="F13" s="181">
        <v>0</v>
      </c>
      <c r="G13" s="181">
        <v>1</v>
      </c>
      <c r="H13" s="181">
        <v>4</v>
      </c>
      <c r="I13" s="181">
        <v>11</v>
      </c>
      <c r="J13" s="181">
        <v>9</v>
      </c>
    </row>
    <row r="14" spans="1:12" s="172" customFormat="1" ht="12.75" customHeight="1">
      <c r="A14" s="195" t="s">
        <v>9</v>
      </c>
      <c r="B14" s="198" t="s">
        <v>68</v>
      </c>
      <c r="C14" s="181">
        <v>2</v>
      </c>
      <c r="D14" s="182">
        <v>84</v>
      </c>
      <c r="E14" s="181">
        <v>0</v>
      </c>
      <c r="F14" s="181">
        <v>0</v>
      </c>
      <c r="G14" s="181">
        <v>1</v>
      </c>
      <c r="H14" s="181">
        <v>6</v>
      </c>
      <c r="I14" s="181">
        <v>12</v>
      </c>
      <c r="J14" s="181">
        <v>8</v>
      </c>
    </row>
    <row r="15" spans="1:12" s="172" customFormat="1" ht="12.75" customHeight="1">
      <c r="A15" s="195" t="s">
        <v>9</v>
      </c>
      <c r="B15" s="198" t="s">
        <v>51</v>
      </c>
      <c r="C15" s="181">
        <v>2</v>
      </c>
      <c r="D15" s="182">
        <v>85</v>
      </c>
      <c r="E15" s="181">
        <v>1</v>
      </c>
      <c r="F15" s="181">
        <v>0</v>
      </c>
      <c r="G15" s="181">
        <v>1</v>
      </c>
      <c r="H15" s="181">
        <v>4</v>
      </c>
      <c r="I15" s="181">
        <v>9</v>
      </c>
      <c r="J15" s="181">
        <v>4</v>
      </c>
    </row>
    <row r="16" spans="1:12" s="172" customFormat="1" ht="12.75" customHeight="1">
      <c r="A16" s="195" t="s">
        <v>9</v>
      </c>
      <c r="B16" s="198" t="s">
        <v>52</v>
      </c>
      <c r="C16" s="181">
        <v>2</v>
      </c>
      <c r="D16" s="182">
        <v>83</v>
      </c>
      <c r="E16" s="181">
        <v>1</v>
      </c>
      <c r="F16" s="181">
        <v>1</v>
      </c>
      <c r="G16" s="181">
        <v>1</v>
      </c>
      <c r="H16" s="181">
        <v>3</v>
      </c>
      <c r="I16" s="181">
        <v>11</v>
      </c>
      <c r="J16" s="181">
        <v>5</v>
      </c>
    </row>
    <row r="17" spans="1:10" s="172" customFormat="1" ht="20.100000000000001" customHeight="1">
      <c r="A17" s="196" t="s">
        <v>207</v>
      </c>
      <c r="B17" s="198" t="s">
        <v>69</v>
      </c>
      <c r="C17" s="181">
        <v>6</v>
      </c>
      <c r="D17" s="181">
        <v>0</v>
      </c>
      <c r="E17" s="182">
        <v>51</v>
      </c>
      <c r="F17" s="181">
        <v>17</v>
      </c>
      <c r="G17" s="181">
        <v>6</v>
      </c>
      <c r="H17" s="181">
        <v>0</v>
      </c>
      <c r="I17" s="181">
        <v>1</v>
      </c>
      <c r="J17" s="181">
        <v>0</v>
      </c>
    </row>
    <row r="18" spans="1:10" s="172" customFormat="1" ht="12.75" customHeight="1">
      <c r="A18" s="196" t="s">
        <v>207</v>
      </c>
      <c r="B18" s="198" t="s">
        <v>224</v>
      </c>
      <c r="C18" s="181">
        <v>4</v>
      </c>
      <c r="D18" s="181">
        <v>0</v>
      </c>
      <c r="E18" s="182">
        <v>54</v>
      </c>
      <c r="F18" s="181">
        <v>13</v>
      </c>
      <c r="G18" s="181">
        <v>6</v>
      </c>
      <c r="H18" s="181">
        <v>1</v>
      </c>
      <c r="I18" s="181">
        <v>2</v>
      </c>
      <c r="J18" s="181">
        <v>0</v>
      </c>
    </row>
    <row r="19" spans="1:10" s="172" customFormat="1" ht="12.75" customHeight="1">
      <c r="A19" s="196" t="s">
        <v>207</v>
      </c>
      <c r="B19" s="198" t="s">
        <v>225</v>
      </c>
      <c r="C19" s="181">
        <v>3</v>
      </c>
      <c r="D19" s="181">
        <v>0</v>
      </c>
      <c r="E19" s="182">
        <v>46</v>
      </c>
      <c r="F19" s="181">
        <v>9</v>
      </c>
      <c r="G19" s="181">
        <v>2</v>
      </c>
      <c r="H19" s="181">
        <v>1</v>
      </c>
      <c r="I19" s="181">
        <v>1</v>
      </c>
      <c r="J19" s="181">
        <v>0</v>
      </c>
    </row>
    <row r="20" spans="1:10" s="172" customFormat="1" ht="12.75" customHeight="1">
      <c r="A20" s="196" t="s">
        <v>207</v>
      </c>
      <c r="B20" s="198" t="s">
        <v>68</v>
      </c>
      <c r="C20" s="181">
        <v>1</v>
      </c>
      <c r="D20" s="181">
        <v>0</v>
      </c>
      <c r="E20" s="182">
        <v>43</v>
      </c>
      <c r="F20" s="181">
        <v>6</v>
      </c>
      <c r="G20" s="181">
        <v>2</v>
      </c>
      <c r="H20" s="181">
        <v>1</v>
      </c>
      <c r="I20" s="181">
        <v>1</v>
      </c>
      <c r="J20" s="181">
        <v>1</v>
      </c>
    </row>
    <row r="21" spans="1:10" s="172" customFormat="1" ht="12.75" customHeight="1">
      <c r="A21" s="196" t="s">
        <v>207</v>
      </c>
      <c r="B21" s="198" t="s">
        <v>51</v>
      </c>
      <c r="C21" s="181">
        <v>1</v>
      </c>
      <c r="D21" s="181">
        <v>0</v>
      </c>
      <c r="E21" s="182">
        <v>43</v>
      </c>
      <c r="F21" s="181">
        <v>1</v>
      </c>
      <c r="G21" s="181">
        <v>1</v>
      </c>
      <c r="H21" s="181">
        <v>0</v>
      </c>
      <c r="I21" s="181">
        <v>1</v>
      </c>
      <c r="J21" s="181">
        <v>1</v>
      </c>
    </row>
    <row r="22" spans="1:10" s="172" customFormat="1" ht="12.75" customHeight="1">
      <c r="A22" s="196" t="s">
        <v>207</v>
      </c>
      <c r="B22" s="198" t="s">
        <v>52</v>
      </c>
      <c r="C22" s="181">
        <v>0</v>
      </c>
      <c r="D22" s="181">
        <v>0</v>
      </c>
      <c r="E22" s="182">
        <v>48</v>
      </c>
      <c r="F22" s="181">
        <v>3</v>
      </c>
      <c r="G22" s="181">
        <v>1</v>
      </c>
      <c r="H22" s="181">
        <v>1</v>
      </c>
      <c r="I22" s="181">
        <v>1</v>
      </c>
      <c r="J22" s="181">
        <v>1</v>
      </c>
    </row>
    <row r="23" spans="1:10" s="172" customFormat="1" ht="20.100000000000001" customHeight="1">
      <c r="A23" s="172" t="s">
        <v>5</v>
      </c>
      <c r="B23" s="198" t="s">
        <v>69</v>
      </c>
      <c r="C23" s="181">
        <v>5</v>
      </c>
      <c r="D23" s="181">
        <v>0</v>
      </c>
      <c r="E23" s="181">
        <v>15</v>
      </c>
      <c r="F23" s="182">
        <v>57</v>
      </c>
      <c r="G23" s="181">
        <v>7</v>
      </c>
      <c r="H23" s="181">
        <v>0</v>
      </c>
      <c r="I23" s="181">
        <v>1</v>
      </c>
      <c r="J23" s="181">
        <v>0</v>
      </c>
    </row>
    <row r="24" spans="1:10" s="172" customFormat="1" ht="12.75" customHeight="1">
      <c r="A24" s="172" t="s">
        <v>5</v>
      </c>
      <c r="B24" s="198" t="s">
        <v>224</v>
      </c>
      <c r="C24" s="181">
        <v>6</v>
      </c>
      <c r="D24" s="181">
        <v>0</v>
      </c>
      <c r="E24" s="181">
        <v>20</v>
      </c>
      <c r="F24" s="182">
        <v>58</v>
      </c>
      <c r="G24" s="181">
        <v>7</v>
      </c>
      <c r="H24" s="181">
        <v>0</v>
      </c>
      <c r="I24" s="181">
        <v>1</v>
      </c>
      <c r="J24" s="181">
        <v>0</v>
      </c>
    </row>
    <row r="25" spans="1:10" s="172" customFormat="1" ht="12.75" customHeight="1">
      <c r="A25" s="172" t="s">
        <v>5</v>
      </c>
      <c r="B25" s="198" t="s">
        <v>225</v>
      </c>
      <c r="C25" s="181">
        <v>6</v>
      </c>
      <c r="D25" s="181">
        <v>0</v>
      </c>
      <c r="E25" s="181">
        <v>15</v>
      </c>
      <c r="F25" s="182">
        <v>61</v>
      </c>
      <c r="G25" s="181">
        <v>8</v>
      </c>
      <c r="H25" s="181">
        <v>0</v>
      </c>
      <c r="I25" s="181">
        <v>1</v>
      </c>
      <c r="J25" s="181">
        <v>3</v>
      </c>
    </row>
    <row r="26" spans="1:10" s="172" customFormat="1" ht="12.75" customHeight="1">
      <c r="A26" s="172" t="s">
        <v>5</v>
      </c>
      <c r="B26" s="198" t="s">
        <v>68</v>
      </c>
      <c r="C26" s="181">
        <v>3</v>
      </c>
      <c r="D26" s="181">
        <v>0</v>
      </c>
      <c r="E26" s="181">
        <v>9</v>
      </c>
      <c r="F26" s="182">
        <v>62</v>
      </c>
      <c r="G26" s="181">
        <v>5</v>
      </c>
      <c r="H26" s="181">
        <v>0</v>
      </c>
      <c r="I26" s="181">
        <v>0</v>
      </c>
      <c r="J26" s="181">
        <v>0</v>
      </c>
    </row>
    <row r="27" spans="1:10" s="172" customFormat="1" ht="12.75" customHeight="1">
      <c r="A27" s="172" t="s">
        <v>5</v>
      </c>
      <c r="B27" s="198" t="s">
        <v>51</v>
      </c>
      <c r="C27" s="181">
        <v>1</v>
      </c>
      <c r="D27" s="181">
        <v>0</v>
      </c>
      <c r="E27" s="181">
        <v>3</v>
      </c>
      <c r="F27" s="182">
        <v>66</v>
      </c>
      <c r="G27" s="181">
        <v>2</v>
      </c>
      <c r="H27" s="181">
        <v>0</v>
      </c>
      <c r="I27" s="181">
        <v>0</v>
      </c>
      <c r="J27" s="181">
        <v>0</v>
      </c>
    </row>
    <row r="28" spans="1:10" s="172" customFormat="1" ht="12.75" customHeight="1">
      <c r="A28" s="172" t="s">
        <v>5</v>
      </c>
      <c r="B28" s="198" t="s">
        <v>52</v>
      </c>
      <c r="C28" s="181">
        <v>0</v>
      </c>
      <c r="D28" s="181">
        <v>0</v>
      </c>
      <c r="E28" s="181">
        <v>1</v>
      </c>
      <c r="F28" s="182">
        <v>54</v>
      </c>
      <c r="G28" s="181">
        <v>1</v>
      </c>
      <c r="H28" s="181">
        <v>0</v>
      </c>
      <c r="I28" s="181">
        <v>1</v>
      </c>
      <c r="J28" s="181">
        <v>0</v>
      </c>
    </row>
    <row r="29" spans="1:10" s="172" customFormat="1" ht="20.100000000000001" customHeight="1">
      <c r="A29" s="195" t="s">
        <v>4</v>
      </c>
      <c r="B29" s="198" t="s">
        <v>69</v>
      </c>
      <c r="C29" s="181">
        <v>10</v>
      </c>
      <c r="D29" s="181">
        <v>0</v>
      </c>
      <c r="E29" s="181">
        <v>10</v>
      </c>
      <c r="F29" s="181">
        <v>12</v>
      </c>
      <c r="G29" s="182">
        <v>51</v>
      </c>
      <c r="H29" s="181">
        <v>1</v>
      </c>
      <c r="I29" s="181">
        <v>4</v>
      </c>
      <c r="J29" s="181">
        <v>0</v>
      </c>
    </row>
    <row r="30" spans="1:10" s="172" customFormat="1" ht="12.75" customHeight="1">
      <c r="A30" s="195" t="s">
        <v>4</v>
      </c>
      <c r="B30" s="198" t="s">
        <v>224</v>
      </c>
      <c r="C30" s="181">
        <v>11</v>
      </c>
      <c r="D30" s="181">
        <v>0</v>
      </c>
      <c r="E30" s="181">
        <v>9</v>
      </c>
      <c r="F30" s="181">
        <v>13</v>
      </c>
      <c r="G30" s="182">
        <v>57</v>
      </c>
      <c r="H30" s="181">
        <v>1</v>
      </c>
      <c r="I30" s="181">
        <v>3</v>
      </c>
      <c r="J30" s="181">
        <v>4</v>
      </c>
    </row>
    <row r="31" spans="1:10" s="172" customFormat="1" ht="12.75" customHeight="1">
      <c r="A31" s="195" t="s">
        <v>4</v>
      </c>
      <c r="B31" s="198" t="s">
        <v>225</v>
      </c>
      <c r="C31" s="181">
        <v>9</v>
      </c>
      <c r="D31" s="181">
        <v>0</v>
      </c>
      <c r="E31" s="181">
        <v>13</v>
      </c>
      <c r="F31" s="181">
        <v>17</v>
      </c>
      <c r="G31" s="182">
        <v>60</v>
      </c>
      <c r="H31" s="181">
        <v>1</v>
      </c>
      <c r="I31" s="181">
        <v>1</v>
      </c>
      <c r="J31" s="181">
        <v>3</v>
      </c>
    </row>
    <row r="32" spans="1:10" s="172" customFormat="1" ht="12.75" customHeight="1">
      <c r="A32" s="195" t="s">
        <v>4</v>
      </c>
      <c r="B32" s="198" t="s">
        <v>68</v>
      </c>
      <c r="C32" s="181">
        <v>6</v>
      </c>
      <c r="D32" s="181">
        <v>0</v>
      </c>
      <c r="E32" s="181">
        <v>13</v>
      </c>
      <c r="F32" s="181">
        <v>17</v>
      </c>
      <c r="G32" s="182">
        <v>62</v>
      </c>
      <c r="H32" s="181">
        <v>1</v>
      </c>
      <c r="I32" s="181">
        <v>3</v>
      </c>
      <c r="J32" s="181">
        <v>2</v>
      </c>
    </row>
    <row r="33" spans="1:10" s="172" customFormat="1" ht="12.75" customHeight="1">
      <c r="A33" s="195" t="s">
        <v>4</v>
      </c>
      <c r="B33" s="198" t="s">
        <v>51</v>
      </c>
      <c r="C33" s="181">
        <v>4</v>
      </c>
      <c r="D33" s="181">
        <v>0</v>
      </c>
      <c r="E33" s="181">
        <v>7</v>
      </c>
      <c r="F33" s="181">
        <v>18</v>
      </c>
      <c r="G33" s="182">
        <v>62</v>
      </c>
      <c r="H33" s="181">
        <v>2</v>
      </c>
      <c r="I33" s="181">
        <v>3</v>
      </c>
      <c r="J33" s="181">
        <v>1</v>
      </c>
    </row>
    <row r="34" spans="1:10" s="172" customFormat="1" ht="12.75" customHeight="1">
      <c r="A34" s="195" t="s">
        <v>4</v>
      </c>
      <c r="B34" s="198" t="s">
        <v>52</v>
      </c>
      <c r="C34" s="181">
        <v>4</v>
      </c>
      <c r="D34" s="181">
        <v>0</v>
      </c>
      <c r="E34" s="181">
        <v>6</v>
      </c>
      <c r="F34" s="181">
        <v>15</v>
      </c>
      <c r="G34" s="182">
        <v>67</v>
      </c>
      <c r="H34" s="181">
        <v>2</v>
      </c>
      <c r="I34" s="181">
        <v>3</v>
      </c>
      <c r="J34" s="181">
        <v>3</v>
      </c>
    </row>
    <row r="35" spans="1:10" s="172" customFormat="1" ht="20.100000000000001" customHeight="1">
      <c r="A35" s="195" t="s">
        <v>93</v>
      </c>
      <c r="B35" s="198" t="s">
        <v>69</v>
      </c>
      <c r="C35" s="181">
        <v>9</v>
      </c>
      <c r="D35" s="181">
        <v>5</v>
      </c>
      <c r="E35" s="181">
        <v>6</v>
      </c>
      <c r="F35" s="181">
        <v>1</v>
      </c>
      <c r="G35" s="181">
        <v>6</v>
      </c>
      <c r="H35" s="182">
        <v>72</v>
      </c>
      <c r="I35" s="181">
        <v>19</v>
      </c>
      <c r="J35" s="181">
        <v>0</v>
      </c>
    </row>
    <row r="36" spans="1:10" s="172" customFormat="1" ht="12.75" customHeight="1">
      <c r="A36" s="195" t="s">
        <v>93</v>
      </c>
      <c r="B36" s="198" t="s">
        <v>224</v>
      </c>
      <c r="C36" s="181">
        <v>7</v>
      </c>
      <c r="D36" s="181">
        <v>4</v>
      </c>
      <c r="E36" s="181">
        <v>6</v>
      </c>
      <c r="F36" s="181">
        <v>2</v>
      </c>
      <c r="G36" s="181">
        <v>6</v>
      </c>
      <c r="H36" s="182">
        <v>74</v>
      </c>
      <c r="I36" s="181">
        <v>12</v>
      </c>
      <c r="J36" s="181">
        <v>5</v>
      </c>
    </row>
    <row r="37" spans="1:10" s="172" customFormat="1" ht="12.75" customHeight="1">
      <c r="A37" s="195" t="s">
        <v>93</v>
      </c>
      <c r="B37" s="198" t="s">
        <v>225</v>
      </c>
      <c r="C37" s="181">
        <v>6</v>
      </c>
      <c r="D37" s="181">
        <v>4</v>
      </c>
      <c r="E37" s="181">
        <v>12</v>
      </c>
      <c r="F37" s="181">
        <v>1</v>
      </c>
      <c r="G37" s="181">
        <v>8</v>
      </c>
      <c r="H37" s="182">
        <v>77</v>
      </c>
      <c r="I37" s="181">
        <v>17</v>
      </c>
      <c r="J37" s="181">
        <v>8</v>
      </c>
    </row>
    <row r="38" spans="1:10" s="172" customFormat="1" ht="12.75" customHeight="1">
      <c r="A38" s="195" t="s">
        <v>93</v>
      </c>
      <c r="B38" s="198" t="s">
        <v>68</v>
      </c>
      <c r="C38" s="181">
        <v>7</v>
      </c>
      <c r="D38" s="181">
        <v>4</v>
      </c>
      <c r="E38" s="181">
        <v>20</v>
      </c>
      <c r="F38" s="181">
        <v>3</v>
      </c>
      <c r="G38" s="181">
        <v>7</v>
      </c>
      <c r="H38" s="182">
        <v>76</v>
      </c>
      <c r="I38" s="181">
        <v>18</v>
      </c>
      <c r="J38" s="181">
        <v>26</v>
      </c>
    </row>
    <row r="39" spans="1:10" s="172" customFormat="1" ht="12.75" customHeight="1">
      <c r="A39" s="195" t="s">
        <v>93</v>
      </c>
      <c r="B39" s="198" t="s">
        <v>51</v>
      </c>
      <c r="C39" s="181">
        <v>8</v>
      </c>
      <c r="D39" s="181">
        <v>5</v>
      </c>
      <c r="E39" s="181">
        <v>30</v>
      </c>
      <c r="F39" s="181">
        <v>3</v>
      </c>
      <c r="G39" s="181">
        <v>9</v>
      </c>
      <c r="H39" s="182">
        <v>75</v>
      </c>
      <c r="I39" s="181">
        <v>20</v>
      </c>
      <c r="J39" s="181">
        <v>18</v>
      </c>
    </row>
    <row r="40" spans="1:10" s="172" customFormat="1" ht="12.75" customHeight="1">
      <c r="A40" s="195" t="s">
        <v>93</v>
      </c>
      <c r="B40" s="198" t="s">
        <v>52</v>
      </c>
      <c r="C40" s="181">
        <v>7</v>
      </c>
      <c r="D40" s="181">
        <v>7</v>
      </c>
      <c r="E40" s="181">
        <v>29</v>
      </c>
      <c r="F40" s="181">
        <v>7</v>
      </c>
      <c r="G40" s="181">
        <v>8</v>
      </c>
      <c r="H40" s="182">
        <v>76</v>
      </c>
      <c r="I40" s="181">
        <v>21</v>
      </c>
      <c r="J40" s="181">
        <v>20</v>
      </c>
    </row>
    <row r="41" spans="1:10" s="172" customFormat="1" ht="20.100000000000001" customHeight="1">
      <c r="A41" s="195" t="s">
        <v>6</v>
      </c>
      <c r="B41" s="198" t="s">
        <v>69</v>
      </c>
      <c r="C41" s="181">
        <v>10</v>
      </c>
      <c r="D41" s="181">
        <v>9</v>
      </c>
      <c r="E41" s="181">
        <v>13</v>
      </c>
      <c r="F41" s="181">
        <v>8</v>
      </c>
      <c r="G41" s="181">
        <v>14</v>
      </c>
      <c r="H41" s="181">
        <v>14</v>
      </c>
      <c r="I41" s="182">
        <v>53</v>
      </c>
      <c r="J41" s="181">
        <v>34</v>
      </c>
    </row>
    <row r="42" spans="1:10" s="172" customFormat="1" ht="12.75" customHeight="1">
      <c r="A42" s="195" t="s">
        <v>6</v>
      </c>
      <c r="B42" s="198" t="s">
        <v>224</v>
      </c>
      <c r="C42" s="181">
        <v>9</v>
      </c>
      <c r="D42" s="181">
        <v>9</v>
      </c>
      <c r="E42" s="181">
        <v>7</v>
      </c>
      <c r="F42" s="181">
        <v>8</v>
      </c>
      <c r="G42" s="181">
        <v>14</v>
      </c>
      <c r="H42" s="181">
        <v>13</v>
      </c>
      <c r="I42" s="182">
        <v>61</v>
      </c>
      <c r="J42" s="181">
        <v>27</v>
      </c>
    </row>
    <row r="43" spans="1:10" s="172" customFormat="1" ht="12.75" customHeight="1">
      <c r="A43" s="195" t="s">
        <v>6</v>
      </c>
      <c r="B43" s="198" t="s">
        <v>225</v>
      </c>
      <c r="C43" s="181">
        <v>5</v>
      </c>
      <c r="D43" s="181">
        <v>10</v>
      </c>
      <c r="E43" s="181">
        <v>9</v>
      </c>
      <c r="F43" s="181">
        <v>6</v>
      </c>
      <c r="G43" s="181">
        <v>8</v>
      </c>
      <c r="H43" s="181">
        <v>9</v>
      </c>
      <c r="I43" s="182">
        <v>55</v>
      </c>
      <c r="J43" s="181">
        <v>19</v>
      </c>
    </row>
    <row r="44" spans="1:10" s="172" customFormat="1" ht="12.75" customHeight="1">
      <c r="A44" s="195" t="s">
        <v>6</v>
      </c>
      <c r="B44" s="198" t="s">
        <v>68</v>
      </c>
      <c r="C44" s="181">
        <v>3</v>
      </c>
      <c r="D44" s="181">
        <v>9</v>
      </c>
      <c r="E44" s="181">
        <v>5</v>
      </c>
      <c r="F44" s="181">
        <v>4</v>
      </c>
      <c r="G44" s="181">
        <v>4</v>
      </c>
      <c r="H44" s="181">
        <v>4</v>
      </c>
      <c r="I44" s="182">
        <v>45</v>
      </c>
      <c r="J44" s="181">
        <v>13</v>
      </c>
    </row>
    <row r="45" spans="1:10" s="172" customFormat="1" ht="12.75" customHeight="1">
      <c r="A45" s="195" t="s">
        <v>6</v>
      </c>
      <c r="B45" s="198" t="s">
        <v>51</v>
      </c>
      <c r="C45" s="181">
        <v>2</v>
      </c>
      <c r="D45" s="181">
        <v>7</v>
      </c>
      <c r="E45" s="181">
        <v>4</v>
      </c>
      <c r="F45" s="181">
        <v>2</v>
      </c>
      <c r="G45" s="181">
        <v>2</v>
      </c>
      <c r="H45" s="181">
        <v>3</v>
      </c>
      <c r="I45" s="182">
        <v>42</v>
      </c>
      <c r="J45" s="181">
        <v>10</v>
      </c>
    </row>
    <row r="46" spans="1:10" s="172" customFormat="1" ht="12.75" customHeight="1">
      <c r="A46" s="195" t="s">
        <v>6</v>
      </c>
      <c r="B46" s="198" t="s">
        <v>52</v>
      </c>
      <c r="C46" s="181">
        <v>1</v>
      </c>
      <c r="D46" s="181">
        <v>5</v>
      </c>
      <c r="E46" s="181">
        <v>3</v>
      </c>
      <c r="F46" s="181">
        <v>3</v>
      </c>
      <c r="G46" s="181">
        <v>2</v>
      </c>
      <c r="H46" s="181">
        <v>2</v>
      </c>
      <c r="I46" s="182">
        <v>36</v>
      </c>
      <c r="J46" s="181">
        <v>5</v>
      </c>
    </row>
    <row r="47" spans="1:10" s="172" customFormat="1" ht="30" customHeight="1">
      <c r="A47" s="197" t="s">
        <v>226</v>
      </c>
      <c r="B47" s="198" t="s">
        <v>69</v>
      </c>
      <c r="C47" s="181">
        <v>0</v>
      </c>
      <c r="D47" s="181">
        <v>0</v>
      </c>
      <c r="E47" s="181">
        <v>0</v>
      </c>
      <c r="F47" s="181">
        <v>0</v>
      </c>
      <c r="G47" s="181">
        <v>0</v>
      </c>
      <c r="H47" s="181">
        <v>0</v>
      </c>
      <c r="I47" s="181">
        <v>0</v>
      </c>
      <c r="J47" s="182">
        <v>51</v>
      </c>
    </row>
    <row r="48" spans="1:10" s="172" customFormat="1" ht="20.399999999999999">
      <c r="A48" s="197" t="s">
        <v>226</v>
      </c>
      <c r="B48" s="198" t="s">
        <v>224</v>
      </c>
      <c r="C48" s="181">
        <v>0</v>
      </c>
      <c r="D48" s="181">
        <v>0</v>
      </c>
      <c r="E48" s="181">
        <v>0</v>
      </c>
      <c r="F48" s="181">
        <v>0</v>
      </c>
      <c r="G48" s="181">
        <v>0</v>
      </c>
      <c r="H48" s="181">
        <v>0</v>
      </c>
      <c r="I48" s="181">
        <v>0</v>
      </c>
      <c r="J48" s="182">
        <v>50</v>
      </c>
    </row>
    <row r="49" spans="1:11" s="172" customFormat="1" ht="20.399999999999999">
      <c r="A49" s="197" t="s">
        <v>226</v>
      </c>
      <c r="B49" s="198" t="s">
        <v>225</v>
      </c>
      <c r="C49" s="181">
        <v>0</v>
      </c>
      <c r="D49" s="181">
        <v>0</v>
      </c>
      <c r="E49" s="181">
        <v>0</v>
      </c>
      <c r="F49" s="181">
        <v>0</v>
      </c>
      <c r="G49" s="181">
        <v>0</v>
      </c>
      <c r="H49" s="181">
        <v>0</v>
      </c>
      <c r="I49" s="181">
        <v>0</v>
      </c>
      <c r="J49" s="182">
        <v>53</v>
      </c>
    </row>
    <row r="50" spans="1:11" s="172" customFormat="1" ht="20.399999999999999">
      <c r="A50" s="197" t="s">
        <v>226</v>
      </c>
      <c r="B50" s="198" t="s">
        <v>68</v>
      </c>
      <c r="C50" s="181">
        <v>0</v>
      </c>
      <c r="D50" s="181">
        <v>0</v>
      </c>
      <c r="E50" s="181">
        <v>0</v>
      </c>
      <c r="F50" s="181">
        <v>0</v>
      </c>
      <c r="G50" s="181">
        <v>0</v>
      </c>
      <c r="H50" s="181">
        <v>0</v>
      </c>
      <c r="I50" s="181">
        <v>0</v>
      </c>
      <c r="J50" s="182">
        <v>44</v>
      </c>
    </row>
    <row r="51" spans="1:11" s="172" customFormat="1" ht="20.399999999999999">
      <c r="A51" s="197" t="s">
        <v>226</v>
      </c>
      <c r="B51" s="198" t="s">
        <v>51</v>
      </c>
      <c r="C51" s="181">
        <v>0</v>
      </c>
      <c r="D51" s="181">
        <v>0</v>
      </c>
      <c r="E51" s="181">
        <v>0</v>
      </c>
      <c r="F51" s="181">
        <v>0</v>
      </c>
      <c r="G51" s="181">
        <v>1</v>
      </c>
      <c r="H51" s="181">
        <v>0</v>
      </c>
      <c r="I51" s="181">
        <v>0</v>
      </c>
      <c r="J51" s="182">
        <v>52</v>
      </c>
    </row>
    <row r="52" spans="1:11" s="172" customFormat="1" ht="20.399999999999999">
      <c r="A52" s="197" t="s">
        <v>226</v>
      </c>
      <c r="B52" s="198" t="s">
        <v>52</v>
      </c>
      <c r="C52" s="181">
        <v>0</v>
      </c>
      <c r="D52" s="181">
        <v>0</v>
      </c>
      <c r="E52" s="181">
        <v>0</v>
      </c>
      <c r="F52" s="181">
        <v>1</v>
      </c>
      <c r="G52" s="181">
        <v>0</v>
      </c>
      <c r="H52" s="181">
        <v>1</v>
      </c>
      <c r="I52" s="181">
        <v>0</v>
      </c>
      <c r="J52" s="182">
        <v>55</v>
      </c>
    </row>
    <row r="54" spans="1:11" ht="12.75" customHeight="1">
      <c r="C54" s="173"/>
      <c r="D54" s="173"/>
      <c r="E54" s="173"/>
      <c r="F54" s="173"/>
      <c r="G54" s="173"/>
      <c r="H54" s="173"/>
      <c r="I54" s="173"/>
      <c r="J54" s="173"/>
      <c r="K54" s="173"/>
    </row>
    <row r="55" spans="1:11" ht="12.75" customHeight="1">
      <c r="C55" s="173"/>
      <c r="D55" s="173"/>
      <c r="E55" s="173"/>
      <c r="F55" s="173"/>
      <c r="G55" s="173"/>
      <c r="H55" s="173"/>
      <c r="I55" s="173"/>
      <c r="J55" s="173"/>
      <c r="K55" s="173"/>
    </row>
    <row r="56" spans="1:11" ht="12.75" customHeight="1">
      <c r="C56" s="173"/>
      <c r="D56" s="173"/>
      <c r="E56" s="173"/>
      <c r="F56" s="173"/>
      <c r="G56" s="173"/>
      <c r="H56" s="173"/>
      <c r="I56" s="173"/>
      <c r="J56" s="173"/>
      <c r="K56" s="173"/>
    </row>
    <row r="57" spans="1:11" ht="12.75" customHeight="1">
      <c r="C57" s="173"/>
      <c r="D57" s="173"/>
      <c r="E57" s="173"/>
      <c r="F57" s="173"/>
      <c r="G57" s="173"/>
      <c r="H57" s="173"/>
      <c r="I57" s="173"/>
      <c r="J57" s="173"/>
      <c r="K57" s="173"/>
    </row>
    <row r="58" spans="1:11" ht="12.75" customHeight="1">
      <c r="C58" s="173"/>
      <c r="D58" s="173"/>
      <c r="E58" s="173"/>
      <c r="F58" s="173"/>
      <c r="G58" s="173"/>
      <c r="H58" s="173"/>
      <c r="I58" s="173"/>
      <c r="J58" s="173"/>
      <c r="K58" s="173"/>
    </row>
    <row r="59" spans="1:11" ht="12.75" customHeight="1">
      <c r="C59" s="173"/>
      <c r="D59" s="173"/>
      <c r="E59" s="173"/>
      <c r="F59" s="173"/>
      <c r="G59" s="173"/>
      <c r="H59" s="173"/>
      <c r="I59" s="173"/>
      <c r="J59" s="173"/>
      <c r="K59" s="173"/>
    </row>
    <row r="60" spans="1:11" ht="12.75" customHeight="1">
      <c r="C60" s="173"/>
      <c r="D60" s="173"/>
      <c r="E60" s="173"/>
      <c r="F60" s="173"/>
      <c r="G60" s="173"/>
      <c r="H60" s="173"/>
      <c r="I60" s="173"/>
      <c r="J60" s="173"/>
      <c r="K60" s="173"/>
    </row>
  </sheetData>
  <hyperlinks>
    <hyperlink ref="A1" location="Inhalt!A1" display="Inhalt"/>
  </hyperlinks>
  <pageMargins left="0.39370078740157483" right="0.39370078740157483" top="0.39370078740157483" bottom="0.59055118110236227" header="0.31496062992125984" footer="0.31496062992125984"/>
  <pageSetup paperSize="9" firstPageNumber="36" orientation="portrait" r:id="rId1"/>
  <headerFooter>
    <oddFooter>&amp;C&amp;6© Statistisches Landesamt des Freistaates Sachsen | B VII 2-3 – 5j/24</oddFooter>
  </headerFooter>
  <tableParts count="1">
    <tablePart r:id="rId2"/>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6"/>
  <sheetViews>
    <sheetView showGridLines="0" zoomScaleNormal="100" workbookViewId="0"/>
  </sheetViews>
  <sheetFormatPr baseColWidth="10" defaultColWidth="14.7109375" defaultRowHeight="12.75" customHeight="1"/>
  <cols>
    <col min="1" max="1" width="23" style="170" customWidth="1"/>
    <col min="2" max="10" width="13.85546875" style="167" customWidth="1"/>
    <col min="11" max="16384" width="14.7109375" style="167"/>
  </cols>
  <sheetData>
    <row r="1" spans="1:11" s="9" customFormat="1" ht="10.199999999999999">
      <c r="A1" s="79" t="s">
        <v>12</v>
      </c>
    </row>
    <row r="2" spans="1:11" ht="20.100000000000001" customHeight="1">
      <c r="A2" s="168" t="s">
        <v>263</v>
      </c>
      <c r="B2" s="168"/>
      <c r="C2" s="168"/>
      <c r="D2" s="168"/>
      <c r="E2" s="168"/>
      <c r="F2" s="168"/>
      <c r="G2" s="168"/>
      <c r="H2" s="168"/>
      <c r="I2" s="168"/>
      <c r="J2" s="168"/>
      <c r="K2" s="175"/>
    </row>
    <row r="3" spans="1:11" ht="20.100000000000001" customHeight="1">
      <c r="A3" s="168" t="s">
        <v>264</v>
      </c>
      <c r="B3" s="168"/>
      <c r="C3" s="168"/>
      <c r="D3" s="168"/>
      <c r="E3" s="168"/>
      <c r="F3" s="168"/>
      <c r="G3" s="168"/>
      <c r="H3" s="168"/>
      <c r="I3" s="168"/>
      <c r="J3" s="168"/>
      <c r="K3" s="175"/>
    </row>
    <row r="4" spans="1:11" ht="12" customHeight="1">
      <c r="A4" s="170" t="s">
        <v>227</v>
      </c>
    </row>
    <row r="5" spans="1:11" ht="20.399999999999999">
      <c r="A5" s="199" t="s">
        <v>228</v>
      </c>
      <c r="B5" s="191" t="s">
        <v>229</v>
      </c>
      <c r="C5" s="191" t="s">
        <v>267</v>
      </c>
      <c r="D5" s="191" t="s">
        <v>230</v>
      </c>
      <c r="E5" s="191" t="s">
        <v>231</v>
      </c>
      <c r="F5" s="191" t="s">
        <v>232</v>
      </c>
      <c r="G5" s="191" t="s">
        <v>233</v>
      </c>
      <c r="H5" s="191" t="s">
        <v>234</v>
      </c>
      <c r="I5" s="192" t="s">
        <v>226</v>
      </c>
    </row>
    <row r="6" spans="1:11" ht="21" customHeight="1">
      <c r="A6" s="186" t="s">
        <v>3</v>
      </c>
      <c r="B6" s="209">
        <v>84</v>
      </c>
      <c r="C6" s="176">
        <v>3</v>
      </c>
      <c r="D6" s="176">
        <v>11</v>
      </c>
      <c r="E6" s="176">
        <v>17</v>
      </c>
      <c r="F6" s="176">
        <v>28</v>
      </c>
      <c r="G6" s="176">
        <v>21</v>
      </c>
      <c r="H6" s="177">
        <v>13</v>
      </c>
      <c r="I6" s="176">
        <v>10</v>
      </c>
      <c r="J6" s="176"/>
    </row>
    <row r="7" spans="1:11" ht="10.199999999999999">
      <c r="A7" s="187" t="s">
        <v>9</v>
      </c>
      <c r="B7" s="176">
        <v>3</v>
      </c>
      <c r="C7" s="209">
        <v>94</v>
      </c>
      <c r="D7" s="176">
        <v>1</v>
      </c>
      <c r="E7" s="176">
        <v>0</v>
      </c>
      <c r="F7" s="176">
        <v>1</v>
      </c>
      <c r="G7" s="176">
        <v>14</v>
      </c>
      <c r="H7" s="177">
        <v>31</v>
      </c>
      <c r="I7" s="176">
        <v>7</v>
      </c>
      <c r="J7" s="174"/>
    </row>
    <row r="8" spans="1:11" ht="10.199999999999999">
      <c r="A8" s="187" t="s">
        <v>207</v>
      </c>
      <c r="B8" s="178">
        <v>1</v>
      </c>
      <c r="C8" s="178">
        <v>0</v>
      </c>
      <c r="D8" s="179">
        <v>71</v>
      </c>
      <c r="E8" s="178">
        <v>15</v>
      </c>
      <c r="F8" s="178">
        <v>9</v>
      </c>
      <c r="G8" s="178">
        <v>9</v>
      </c>
      <c r="H8" s="180">
        <v>5</v>
      </c>
      <c r="I8" s="178">
        <v>1</v>
      </c>
    </row>
    <row r="9" spans="1:11" s="169" customFormat="1" ht="10.199999999999999">
      <c r="A9" s="188" t="s">
        <v>5</v>
      </c>
      <c r="B9" s="178">
        <v>1</v>
      </c>
      <c r="C9" s="178">
        <v>0</v>
      </c>
      <c r="D9" s="178">
        <v>11</v>
      </c>
      <c r="E9" s="179">
        <v>62</v>
      </c>
      <c r="F9" s="178">
        <v>11</v>
      </c>
      <c r="G9" s="178">
        <v>1</v>
      </c>
      <c r="H9" s="180">
        <v>3</v>
      </c>
      <c r="I9" s="178">
        <v>0</v>
      </c>
    </row>
    <row r="10" spans="1:11" ht="10.199999999999999">
      <c r="A10" s="188" t="s">
        <v>4</v>
      </c>
      <c r="B10" s="178">
        <v>3</v>
      </c>
      <c r="C10" s="178">
        <v>0</v>
      </c>
      <c r="D10" s="178">
        <v>3</v>
      </c>
      <c r="E10" s="178">
        <v>5</v>
      </c>
      <c r="F10" s="179">
        <v>48</v>
      </c>
      <c r="G10" s="178">
        <v>4</v>
      </c>
      <c r="H10" s="180">
        <v>4</v>
      </c>
      <c r="I10" s="178">
        <v>2</v>
      </c>
    </row>
    <row r="11" spans="1:11" ht="10.199999999999999">
      <c r="A11" s="187" t="s">
        <v>93</v>
      </c>
      <c r="B11" s="178">
        <v>2</v>
      </c>
      <c r="C11" s="178">
        <v>1</v>
      </c>
      <c r="D11" s="178">
        <v>1</v>
      </c>
      <c r="E11" s="178">
        <v>0</v>
      </c>
      <c r="F11" s="178">
        <v>1</v>
      </c>
      <c r="G11" s="179">
        <v>38</v>
      </c>
      <c r="H11" s="180">
        <v>3</v>
      </c>
      <c r="I11" s="178">
        <v>3</v>
      </c>
    </row>
    <row r="12" spans="1:11" ht="10.199999999999999">
      <c r="A12" s="187" t="s">
        <v>6</v>
      </c>
      <c r="B12" s="178">
        <v>5</v>
      </c>
      <c r="C12" s="178">
        <v>2</v>
      </c>
      <c r="D12" s="178">
        <v>2</v>
      </c>
      <c r="E12" s="178">
        <v>1</v>
      </c>
      <c r="F12" s="178">
        <v>3</v>
      </c>
      <c r="G12" s="178">
        <v>11</v>
      </c>
      <c r="H12" s="213">
        <v>39</v>
      </c>
      <c r="I12" s="178">
        <v>3</v>
      </c>
    </row>
    <row r="13" spans="1:11" ht="20.399999999999999">
      <c r="A13" s="202" t="s">
        <v>235</v>
      </c>
      <c r="B13" s="178">
        <v>0</v>
      </c>
      <c r="C13" s="178">
        <v>0</v>
      </c>
      <c r="D13" s="178">
        <v>0</v>
      </c>
      <c r="E13" s="178">
        <v>0</v>
      </c>
      <c r="F13" s="178">
        <v>0</v>
      </c>
      <c r="G13" s="178">
        <v>2</v>
      </c>
      <c r="H13" s="180">
        <v>1</v>
      </c>
      <c r="I13" s="179">
        <v>75</v>
      </c>
    </row>
    <row r="14" spans="1:11" ht="30" customHeight="1">
      <c r="A14" s="168" t="s">
        <v>265</v>
      </c>
      <c r="B14" s="206"/>
      <c r="C14" s="206"/>
      <c r="D14" s="206"/>
      <c r="E14" s="206"/>
      <c r="F14" s="206"/>
      <c r="G14" s="206"/>
      <c r="H14" s="207"/>
      <c r="I14" s="206"/>
      <c r="J14" s="175"/>
    </row>
    <row r="15" spans="1:11" ht="12" customHeight="1">
      <c r="A15" s="170" t="s">
        <v>227</v>
      </c>
    </row>
    <row r="16" spans="1:11" ht="20.399999999999999">
      <c r="A16" s="199" t="s">
        <v>228</v>
      </c>
      <c r="B16" s="191" t="s">
        <v>229</v>
      </c>
      <c r="C16" s="191" t="s">
        <v>267</v>
      </c>
      <c r="D16" s="191" t="s">
        <v>230</v>
      </c>
      <c r="E16" s="191" t="s">
        <v>231</v>
      </c>
      <c r="F16" s="191" t="s">
        <v>232</v>
      </c>
      <c r="G16" s="191" t="s">
        <v>233</v>
      </c>
      <c r="H16" s="191" t="s">
        <v>234</v>
      </c>
      <c r="I16" s="192" t="s">
        <v>226</v>
      </c>
    </row>
    <row r="17" spans="1:10" ht="21" customHeight="1">
      <c r="A17" s="186" t="s">
        <v>3</v>
      </c>
      <c r="B17" s="209">
        <v>86</v>
      </c>
      <c r="C17" s="176">
        <v>2</v>
      </c>
      <c r="D17" s="176">
        <v>11</v>
      </c>
      <c r="E17" s="176">
        <v>17</v>
      </c>
      <c r="F17" s="176">
        <v>27</v>
      </c>
      <c r="G17" s="176">
        <v>20</v>
      </c>
      <c r="H17" s="177">
        <v>13</v>
      </c>
      <c r="I17" s="176">
        <v>7</v>
      </c>
      <c r="J17" s="176"/>
    </row>
    <row r="18" spans="1:10" ht="10.199999999999999">
      <c r="A18" s="187" t="s">
        <v>9</v>
      </c>
      <c r="B18" s="176">
        <v>3</v>
      </c>
      <c r="C18" s="209">
        <v>94</v>
      </c>
      <c r="D18" s="176">
        <v>1</v>
      </c>
      <c r="E18" s="176">
        <v>0</v>
      </c>
      <c r="F18" s="176">
        <v>1</v>
      </c>
      <c r="G18" s="176">
        <v>15</v>
      </c>
      <c r="H18" s="177">
        <v>35</v>
      </c>
      <c r="I18" s="176">
        <v>8</v>
      </c>
      <c r="J18" s="174"/>
    </row>
    <row r="19" spans="1:10" ht="10.199999999999999">
      <c r="A19" s="187" t="s">
        <v>207</v>
      </c>
      <c r="B19" s="178">
        <v>1</v>
      </c>
      <c r="C19" s="178">
        <v>0</v>
      </c>
      <c r="D19" s="179">
        <v>73</v>
      </c>
      <c r="E19" s="178">
        <v>13</v>
      </c>
      <c r="F19" s="178">
        <v>8</v>
      </c>
      <c r="G19" s="178">
        <v>9</v>
      </c>
      <c r="H19" s="180">
        <v>5</v>
      </c>
      <c r="I19" s="178">
        <v>1</v>
      </c>
    </row>
    <row r="20" spans="1:10" s="169" customFormat="1" ht="10.199999999999999">
      <c r="A20" s="188" t="s">
        <v>5</v>
      </c>
      <c r="B20" s="178">
        <v>1</v>
      </c>
      <c r="C20" s="178">
        <v>0</v>
      </c>
      <c r="D20" s="178">
        <v>10</v>
      </c>
      <c r="E20" s="179">
        <v>65</v>
      </c>
      <c r="F20" s="178">
        <v>11</v>
      </c>
      <c r="G20" s="178">
        <v>1</v>
      </c>
      <c r="H20" s="180">
        <v>4</v>
      </c>
      <c r="I20" s="178">
        <v>0</v>
      </c>
    </row>
    <row r="21" spans="1:10" ht="10.199999999999999">
      <c r="A21" s="188" t="s">
        <v>4</v>
      </c>
      <c r="B21" s="178">
        <v>3</v>
      </c>
      <c r="C21" s="178">
        <v>0</v>
      </c>
      <c r="D21" s="178">
        <v>3</v>
      </c>
      <c r="E21" s="178">
        <v>4</v>
      </c>
      <c r="F21" s="179">
        <v>49</v>
      </c>
      <c r="G21" s="178">
        <v>4</v>
      </c>
      <c r="H21" s="180">
        <v>3</v>
      </c>
      <c r="I21" s="178">
        <v>1</v>
      </c>
    </row>
    <row r="22" spans="1:10" ht="10.199999999999999">
      <c r="A22" s="187" t="s">
        <v>93</v>
      </c>
      <c r="B22" s="178">
        <v>2</v>
      </c>
      <c r="C22" s="178">
        <v>1</v>
      </c>
      <c r="D22" s="178">
        <v>1</v>
      </c>
      <c r="E22" s="178">
        <v>0</v>
      </c>
      <c r="F22" s="178">
        <v>1</v>
      </c>
      <c r="G22" s="179">
        <v>40</v>
      </c>
      <c r="H22" s="180">
        <v>2</v>
      </c>
      <c r="I22" s="178">
        <v>2</v>
      </c>
    </row>
    <row r="23" spans="1:10" ht="10.199999999999999">
      <c r="A23" s="187" t="s">
        <v>6</v>
      </c>
      <c r="B23" s="178">
        <v>4</v>
      </c>
      <c r="C23" s="178">
        <v>2</v>
      </c>
      <c r="D23" s="178">
        <v>1</v>
      </c>
      <c r="E23" s="178">
        <v>1</v>
      </c>
      <c r="F23" s="178">
        <v>2</v>
      </c>
      <c r="G23" s="178">
        <v>9</v>
      </c>
      <c r="H23" s="213">
        <v>35</v>
      </c>
      <c r="I23" s="178">
        <v>2</v>
      </c>
    </row>
    <row r="24" spans="1:10" ht="20.399999999999999">
      <c r="A24" s="202" t="s">
        <v>235</v>
      </c>
      <c r="B24" s="178">
        <v>0</v>
      </c>
      <c r="C24" s="178">
        <v>0</v>
      </c>
      <c r="D24" s="178">
        <v>0</v>
      </c>
      <c r="E24" s="178">
        <v>0</v>
      </c>
      <c r="F24" s="178">
        <v>0</v>
      </c>
      <c r="G24" s="178">
        <v>2</v>
      </c>
      <c r="H24" s="180">
        <v>1</v>
      </c>
      <c r="I24" s="179">
        <v>79</v>
      </c>
    </row>
    <row r="25" spans="1:10" ht="30" customHeight="1">
      <c r="A25" s="168" t="s">
        <v>266</v>
      </c>
      <c r="B25" s="206"/>
      <c r="C25" s="206"/>
      <c r="D25" s="206"/>
      <c r="E25" s="206"/>
      <c r="F25" s="206"/>
      <c r="G25" s="206"/>
      <c r="H25" s="207"/>
      <c r="I25" s="206"/>
      <c r="J25" s="175"/>
    </row>
    <row r="26" spans="1:10" ht="12" customHeight="1">
      <c r="A26" s="170" t="s">
        <v>227</v>
      </c>
    </row>
    <row r="27" spans="1:10" ht="20.399999999999999">
      <c r="A27" s="199" t="s">
        <v>228</v>
      </c>
      <c r="B27" s="191" t="s">
        <v>229</v>
      </c>
      <c r="C27" s="191" t="s">
        <v>267</v>
      </c>
      <c r="D27" s="191" t="s">
        <v>230</v>
      </c>
      <c r="E27" s="191" t="s">
        <v>231</v>
      </c>
      <c r="F27" s="191" t="s">
        <v>232</v>
      </c>
      <c r="G27" s="191" t="s">
        <v>233</v>
      </c>
      <c r="H27" s="191" t="s">
        <v>234</v>
      </c>
      <c r="I27" s="192" t="s">
        <v>226</v>
      </c>
    </row>
    <row r="28" spans="1:10" ht="21" customHeight="1">
      <c r="A28" s="186" t="s">
        <v>3</v>
      </c>
      <c r="B28" s="209">
        <v>83</v>
      </c>
      <c r="C28" s="176">
        <v>3</v>
      </c>
      <c r="D28" s="176">
        <v>11</v>
      </c>
      <c r="E28" s="176">
        <v>17</v>
      </c>
      <c r="F28" s="176">
        <v>28</v>
      </c>
      <c r="G28" s="176">
        <v>22</v>
      </c>
      <c r="H28" s="177">
        <v>13</v>
      </c>
      <c r="I28" s="176">
        <v>12</v>
      </c>
      <c r="J28" s="176"/>
    </row>
    <row r="29" spans="1:10" ht="10.199999999999999">
      <c r="A29" s="187" t="s">
        <v>9</v>
      </c>
      <c r="B29" s="176">
        <v>3</v>
      </c>
      <c r="C29" s="209">
        <v>93</v>
      </c>
      <c r="D29" s="176">
        <v>1</v>
      </c>
      <c r="E29" s="176">
        <v>0</v>
      </c>
      <c r="F29" s="176">
        <v>1</v>
      </c>
      <c r="G29" s="176">
        <v>14</v>
      </c>
      <c r="H29" s="177">
        <v>28</v>
      </c>
      <c r="I29" s="176">
        <v>6</v>
      </c>
      <c r="J29" s="174"/>
    </row>
    <row r="30" spans="1:10" ht="10.199999999999999">
      <c r="A30" s="187" t="s">
        <v>207</v>
      </c>
      <c r="B30" s="178">
        <v>2</v>
      </c>
      <c r="C30" s="178">
        <v>0</v>
      </c>
      <c r="D30" s="179">
        <v>70</v>
      </c>
      <c r="E30" s="178">
        <v>17</v>
      </c>
      <c r="F30" s="178">
        <v>9</v>
      </c>
      <c r="G30" s="178">
        <v>9</v>
      </c>
      <c r="H30" s="180">
        <v>5</v>
      </c>
      <c r="I30" s="178">
        <v>1</v>
      </c>
    </row>
    <row r="31" spans="1:10" s="169" customFormat="1" ht="10.199999999999999">
      <c r="A31" s="188" t="s">
        <v>5</v>
      </c>
      <c r="B31" s="178">
        <v>1</v>
      </c>
      <c r="C31" s="178">
        <v>0</v>
      </c>
      <c r="D31" s="178">
        <v>12</v>
      </c>
      <c r="E31" s="179">
        <v>60</v>
      </c>
      <c r="F31" s="178">
        <v>11</v>
      </c>
      <c r="G31" s="178">
        <v>1</v>
      </c>
      <c r="H31" s="180">
        <v>3</v>
      </c>
      <c r="I31" s="178">
        <v>0</v>
      </c>
    </row>
    <row r="32" spans="1:10" ht="10.199999999999999">
      <c r="A32" s="188" t="s">
        <v>4</v>
      </c>
      <c r="B32" s="178">
        <v>3</v>
      </c>
      <c r="C32" s="178">
        <v>0</v>
      </c>
      <c r="D32" s="178">
        <v>3</v>
      </c>
      <c r="E32" s="178">
        <v>5</v>
      </c>
      <c r="F32" s="179">
        <v>47</v>
      </c>
      <c r="G32" s="178">
        <v>4</v>
      </c>
      <c r="H32" s="180">
        <v>4</v>
      </c>
      <c r="I32" s="178">
        <v>2</v>
      </c>
    </row>
    <row r="33" spans="1:10" ht="10.199999999999999">
      <c r="A33" s="187" t="s">
        <v>93</v>
      </c>
      <c r="B33" s="178">
        <v>3</v>
      </c>
      <c r="C33" s="178">
        <v>1</v>
      </c>
      <c r="D33" s="178">
        <v>1</v>
      </c>
      <c r="E33" s="178">
        <v>0</v>
      </c>
      <c r="F33" s="178">
        <v>1</v>
      </c>
      <c r="G33" s="179">
        <v>37</v>
      </c>
      <c r="H33" s="180">
        <v>4</v>
      </c>
      <c r="I33" s="178">
        <v>3</v>
      </c>
    </row>
    <row r="34" spans="1:10" ht="10.199999999999999">
      <c r="A34" s="187" t="s">
        <v>6</v>
      </c>
      <c r="B34" s="178">
        <v>5</v>
      </c>
      <c r="C34" s="178">
        <v>3</v>
      </c>
      <c r="D34" s="178">
        <v>2</v>
      </c>
      <c r="E34" s="178">
        <v>1</v>
      </c>
      <c r="F34" s="178">
        <v>3</v>
      </c>
      <c r="G34" s="178">
        <v>13</v>
      </c>
      <c r="H34" s="213">
        <v>42</v>
      </c>
      <c r="I34" s="178">
        <v>3</v>
      </c>
    </row>
    <row r="35" spans="1:10" ht="20.399999999999999">
      <c r="A35" s="202" t="s">
        <v>235</v>
      </c>
      <c r="B35" s="178">
        <v>0</v>
      </c>
      <c r="C35" s="178">
        <v>0</v>
      </c>
      <c r="D35" s="178">
        <v>0</v>
      </c>
      <c r="E35" s="178">
        <v>0</v>
      </c>
      <c r="F35" s="178">
        <v>0</v>
      </c>
      <c r="G35" s="178">
        <v>2</v>
      </c>
      <c r="H35" s="180">
        <v>2</v>
      </c>
      <c r="I35" s="179">
        <v>72</v>
      </c>
    </row>
    <row r="36" spans="1:10" ht="12.75" customHeight="1">
      <c r="B36" s="171"/>
      <c r="C36" s="171"/>
      <c r="D36" s="171"/>
      <c r="E36" s="171"/>
      <c r="F36" s="171"/>
      <c r="G36" s="171"/>
      <c r="H36" s="171"/>
      <c r="I36" s="171"/>
      <c r="J36" s="171"/>
    </row>
  </sheetData>
  <hyperlinks>
    <hyperlink ref="A1" location="Inhalt!A1" display="Inhalt"/>
  </hyperlinks>
  <pageMargins left="0.39370078740157483" right="0.39370078740157483" top="0.39370078740157483" bottom="0.59055118110236227" header="0.31496062992125984" footer="0.31496062992125984"/>
  <pageSetup paperSize="9" firstPageNumber="37" orientation="portrait" r:id="rId1"/>
  <headerFooter>
    <oddFooter>&amp;C&amp;6© Statistisches Landesamt des Freistaates Sachsen | B VII 2-3 – 5j/24</oddFooter>
  </headerFooter>
  <tableParts count="3">
    <tablePart r:id="rId2"/>
    <tablePart r:id="rId3"/>
    <tablePart r:id="rId4"/>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1"/>
  <sheetViews>
    <sheetView showGridLines="0" topLeftCell="A4" zoomScaleNormal="100" workbookViewId="0"/>
  </sheetViews>
  <sheetFormatPr baseColWidth="10" defaultColWidth="14.7109375" defaultRowHeight="12.75" customHeight="1"/>
  <cols>
    <col min="1" max="1" width="14.7109375" style="167"/>
    <col min="2" max="2" width="19.7109375" style="170" customWidth="1"/>
    <col min="3" max="10" width="14.140625" style="167" customWidth="1"/>
    <col min="11" max="11" width="12.42578125" style="167" bestFit="1" customWidth="1"/>
    <col min="12" max="16384" width="14.7109375" style="167"/>
  </cols>
  <sheetData>
    <row r="1" spans="1:12" s="9" customFormat="1" ht="10.199999999999999">
      <c r="A1" s="79" t="s">
        <v>12</v>
      </c>
    </row>
    <row r="2" spans="1:12" ht="20.100000000000001" customHeight="1">
      <c r="A2" s="168" t="s">
        <v>269</v>
      </c>
      <c r="B2" s="167"/>
      <c r="C2" s="168"/>
      <c r="D2" s="168"/>
      <c r="E2" s="168"/>
      <c r="F2" s="168"/>
      <c r="G2" s="168"/>
      <c r="H2" s="168"/>
      <c r="I2" s="168"/>
      <c r="J2" s="168"/>
      <c r="K2" s="168"/>
      <c r="L2" s="169"/>
    </row>
    <row r="3" spans="1:12" ht="12" customHeight="1">
      <c r="A3" s="170" t="s">
        <v>227</v>
      </c>
      <c r="B3" s="167"/>
    </row>
    <row r="4" spans="1:12" ht="30" customHeight="1">
      <c r="A4" s="199" t="s">
        <v>228</v>
      </c>
      <c r="B4" s="200" t="s">
        <v>43</v>
      </c>
      <c r="C4" s="203" t="s">
        <v>229</v>
      </c>
      <c r="D4" s="203" t="s">
        <v>267</v>
      </c>
      <c r="E4" s="203" t="s">
        <v>230</v>
      </c>
      <c r="F4" s="203" t="s">
        <v>231</v>
      </c>
      <c r="G4" s="203" t="s">
        <v>232</v>
      </c>
      <c r="H4" s="203" t="s">
        <v>233</v>
      </c>
      <c r="I4" s="203" t="s">
        <v>234</v>
      </c>
      <c r="J4" s="204" t="s">
        <v>226</v>
      </c>
    </row>
    <row r="5" spans="1:12" ht="20.100000000000001" customHeight="1">
      <c r="A5" s="193" t="s">
        <v>3</v>
      </c>
      <c r="B5" s="198" t="s">
        <v>69</v>
      </c>
      <c r="C5" s="208">
        <v>76</v>
      </c>
      <c r="D5" s="177">
        <v>4</v>
      </c>
      <c r="E5" s="177">
        <v>12</v>
      </c>
      <c r="F5" s="177">
        <v>13</v>
      </c>
      <c r="G5" s="177">
        <v>26</v>
      </c>
      <c r="H5" s="177">
        <v>22</v>
      </c>
      <c r="I5" s="177">
        <v>17</v>
      </c>
      <c r="J5" s="177">
        <v>13</v>
      </c>
      <c r="K5" s="174"/>
    </row>
    <row r="6" spans="1:12" ht="12.75" customHeight="1">
      <c r="A6" s="193" t="s">
        <v>3</v>
      </c>
      <c r="B6" s="198" t="s">
        <v>224</v>
      </c>
      <c r="C6" s="208">
        <v>77</v>
      </c>
      <c r="D6" s="177">
        <v>3</v>
      </c>
      <c r="E6" s="177">
        <v>8</v>
      </c>
      <c r="F6" s="177">
        <v>10</v>
      </c>
      <c r="G6" s="177">
        <v>24</v>
      </c>
      <c r="H6" s="177">
        <v>19</v>
      </c>
      <c r="I6" s="177">
        <v>13</v>
      </c>
      <c r="J6" s="177">
        <v>9</v>
      </c>
      <c r="K6" s="174"/>
    </row>
    <row r="7" spans="1:12" ht="12.75" customHeight="1">
      <c r="A7" s="193" t="s">
        <v>3</v>
      </c>
      <c r="B7" s="198" t="s">
        <v>225</v>
      </c>
      <c r="C7" s="208">
        <v>83</v>
      </c>
      <c r="D7" s="177">
        <v>2</v>
      </c>
      <c r="E7" s="177">
        <v>14</v>
      </c>
      <c r="F7" s="177">
        <v>21</v>
      </c>
      <c r="G7" s="177">
        <v>31</v>
      </c>
      <c r="H7" s="177">
        <v>18</v>
      </c>
      <c r="I7" s="177">
        <v>13</v>
      </c>
      <c r="J7" s="177">
        <v>8</v>
      </c>
      <c r="K7" s="174"/>
    </row>
    <row r="8" spans="1:12" ht="12.75" customHeight="1">
      <c r="A8" s="193" t="s">
        <v>3</v>
      </c>
      <c r="B8" s="198" t="s">
        <v>68</v>
      </c>
      <c r="C8" s="208">
        <v>84</v>
      </c>
      <c r="D8" s="177">
        <v>2</v>
      </c>
      <c r="E8" s="177">
        <v>15</v>
      </c>
      <c r="F8" s="177">
        <v>22</v>
      </c>
      <c r="G8" s="177">
        <v>33</v>
      </c>
      <c r="H8" s="177">
        <v>20</v>
      </c>
      <c r="I8" s="177">
        <v>11</v>
      </c>
      <c r="J8" s="177">
        <v>6</v>
      </c>
      <c r="K8" s="174"/>
    </row>
    <row r="9" spans="1:12" ht="12.75" customHeight="1">
      <c r="A9" s="193" t="s">
        <v>3</v>
      </c>
      <c r="B9" s="198" t="s">
        <v>51</v>
      </c>
      <c r="C9" s="208">
        <v>84</v>
      </c>
      <c r="D9" s="177">
        <v>2</v>
      </c>
      <c r="E9" s="177">
        <v>13</v>
      </c>
      <c r="F9" s="177">
        <v>24</v>
      </c>
      <c r="G9" s="177">
        <v>29</v>
      </c>
      <c r="H9" s="177">
        <v>22</v>
      </c>
      <c r="I9" s="177">
        <v>11</v>
      </c>
      <c r="J9" s="177">
        <v>8</v>
      </c>
      <c r="K9" s="174"/>
    </row>
    <row r="10" spans="1:12" ht="12.75" customHeight="1">
      <c r="A10" s="193" t="s">
        <v>3</v>
      </c>
      <c r="B10" s="198" t="s">
        <v>52</v>
      </c>
      <c r="C10" s="208">
        <v>87</v>
      </c>
      <c r="D10" s="177">
        <v>3</v>
      </c>
      <c r="E10" s="177">
        <v>7</v>
      </c>
      <c r="F10" s="177">
        <v>14</v>
      </c>
      <c r="G10" s="177">
        <v>22</v>
      </c>
      <c r="H10" s="177">
        <v>23</v>
      </c>
      <c r="I10" s="177">
        <v>14</v>
      </c>
      <c r="J10" s="177">
        <v>12</v>
      </c>
      <c r="K10" s="174"/>
    </row>
    <row r="11" spans="1:12" s="172" customFormat="1" ht="20.100000000000001" customHeight="1">
      <c r="A11" s="195" t="s">
        <v>9</v>
      </c>
      <c r="B11" s="198" t="s">
        <v>69</v>
      </c>
      <c r="C11" s="181">
        <v>3</v>
      </c>
      <c r="D11" s="182">
        <v>92</v>
      </c>
      <c r="E11" s="181">
        <v>0</v>
      </c>
      <c r="F11" s="181">
        <v>0</v>
      </c>
      <c r="G11" s="181">
        <v>1</v>
      </c>
      <c r="H11" s="181">
        <v>14</v>
      </c>
      <c r="I11" s="181">
        <v>18</v>
      </c>
      <c r="J11" s="181">
        <v>3</v>
      </c>
    </row>
    <row r="12" spans="1:12" s="172" customFormat="1" ht="12.75" customHeight="1">
      <c r="A12" s="195" t="s">
        <v>9</v>
      </c>
      <c r="B12" s="198" t="s">
        <v>224</v>
      </c>
      <c r="C12" s="181">
        <v>3</v>
      </c>
      <c r="D12" s="182">
        <v>92</v>
      </c>
      <c r="E12" s="181">
        <v>0</v>
      </c>
      <c r="F12" s="181">
        <v>0</v>
      </c>
      <c r="G12" s="181">
        <v>0</v>
      </c>
      <c r="H12" s="181">
        <v>13</v>
      </c>
      <c r="I12" s="181">
        <v>18</v>
      </c>
      <c r="J12" s="181">
        <v>6</v>
      </c>
    </row>
    <row r="13" spans="1:12" s="172" customFormat="1" ht="12.75" customHeight="1">
      <c r="A13" s="195" t="s">
        <v>9</v>
      </c>
      <c r="B13" s="198" t="s">
        <v>225</v>
      </c>
      <c r="C13" s="181">
        <v>3</v>
      </c>
      <c r="D13" s="182">
        <v>94</v>
      </c>
      <c r="E13" s="181">
        <v>1</v>
      </c>
      <c r="F13" s="181">
        <v>0</v>
      </c>
      <c r="G13" s="181">
        <v>1</v>
      </c>
      <c r="H13" s="181">
        <v>16</v>
      </c>
      <c r="I13" s="181">
        <v>30</v>
      </c>
      <c r="J13" s="181">
        <v>4</v>
      </c>
    </row>
    <row r="14" spans="1:12" s="172" customFormat="1" ht="12.75" customHeight="1">
      <c r="A14" s="195" t="s">
        <v>9</v>
      </c>
      <c r="B14" s="198" t="s">
        <v>68</v>
      </c>
      <c r="C14" s="181">
        <v>3</v>
      </c>
      <c r="D14" s="182">
        <v>94</v>
      </c>
      <c r="E14" s="181">
        <v>1</v>
      </c>
      <c r="F14" s="181">
        <v>0</v>
      </c>
      <c r="G14" s="181">
        <v>0</v>
      </c>
      <c r="H14" s="181">
        <v>16</v>
      </c>
      <c r="I14" s="181">
        <v>43</v>
      </c>
      <c r="J14" s="181">
        <v>11</v>
      </c>
    </row>
    <row r="15" spans="1:12" s="172" customFormat="1" ht="12.75" customHeight="1">
      <c r="A15" s="195" t="s">
        <v>9</v>
      </c>
      <c r="B15" s="198" t="s">
        <v>51</v>
      </c>
      <c r="C15" s="181">
        <v>3</v>
      </c>
      <c r="D15" s="182">
        <v>95</v>
      </c>
      <c r="E15" s="181">
        <v>2</v>
      </c>
      <c r="F15" s="181">
        <v>1</v>
      </c>
      <c r="G15" s="181">
        <v>0</v>
      </c>
      <c r="H15" s="181">
        <v>15</v>
      </c>
      <c r="I15" s="181">
        <v>39</v>
      </c>
      <c r="J15" s="181">
        <v>10</v>
      </c>
    </row>
    <row r="16" spans="1:12" s="172" customFormat="1" ht="12.75" customHeight="1">
      <c r="A16" s="195" t="s">
        <v>9</v>
      </c>
      <c r="B16" s="198" t="s">
        <v>52</v>
      </c>
      <c r="C16" s="181">
        <v>2</v>
      </c>
      <c r="D16" s="182">
        <v>92</v>
      </c>
      <c r="E16" s="181">
        <v>2</v>
      </c>
      <c r="F16" s="181">
        <v>1</v>
      </c>
      <c r="G16" s="181">
        <v>1</v>
      </c>
      <c r="H16" s="181">
        <v>12</v>
      </c>
      <c r="I16" s="181">
        <v>29</v>
      </c>
      <c r="J16" s="181">
        <v>5</v>
      </c>
    </row>
    <row r="17" spans="1:10" s="172" customFormat="1" ht="20.100000000000001" customHeight="1">
      <c r="A17" s="196" t="s">
        <v>207</v>
      </c>
      <c r="B17" s="198" t="s">
        <v>69</v>
      </c>
      <c r="C17" s="181">
        <v>4</v>
      </c>
      <c r="D17" s="181">
        <v>0</v>
      </c>
      <c r="E17" s="182">
        <v>70</v>
      </c>
      <c r="F17" s="181">
        <v>24</v>
      </c>
      <c r="G17" s="181">
        <v>18</v>
      </c>
      <c r="H17" s="181">
        <v>11</v>
      </c>
      <c r="I17" s="181">
        <v>15</v>
      </c>
      <c r="J17" s="181">
        <v>0</v>
      </c>
    </row>
    <row r="18" spans="1:10" s="172" customFormat="1" ht="12.75" customHeight="1">
      <c r="A18" s="196" t="s">
        <v>207</v>
      </c>
      <c r="B18" s="198" t="s">
        <v>224</v>
      </c>
      <c r="C18" s="181">
        <v>3</v>
      </c>
      <c r="D18" s="181">
        <v>0</v>
      </c>
      <c r="E18" s="182">
        <v>70</v>
      </c>
      <c r="F18" s="181">
        <v>23</v>
      </c>
      <c r="G18" s="181">
        <v>14</v>
      </c>
      <c r="H18" s="181">
        <v>10</v>
      </c>
      <c r="I18" s="181">
        <v>8</v>
      </c>
      <c r="J18" s="181">
        <v>3</v>
      </c>
    </row>
    <row r="19" spans="1:10" s="172" customFormat="1" ht="12.75" customHeight="1">
      <c r="A19" s="196" t="s">
        <v>207</v>
      </c>
      <c r="B19" s="198" t="s">
        <v>225</v>
      </c>
      <c r="C19" s="181">
        <v>2</v>
      </c>
      <c r="D19" s="181">
        <v>0</v>
      </c>
      <c r="E19" s="182">
        <v>67</v>
      </c>
      <c r="F19" s="181">
        <v>14</v>
      </c>
      <c r="G19" s="181">
        <v>11</v>
      </c>
      <c r="H19" s="181">
        <v>9</v>
      </c>
      <c r="I19" s="181">
        <v>6</v>
      </c>
      <c r="J19" s="181">
        <v>3</v>
      </c>
    </row>
    <row r="20" spans="1:10" s="172" customFormat="1" ht="12.75" customHeight="1">
      <c r="A20" s="196" t="s">
        <v>207</v>
      </c>
      <c r="B20" s="198" t="s">
        <v>68</v>
      </c>
      <c r="C20" s="181">
        <v>1</v>
      </c>
      <c r="D20" s="181">
        <v>0</v>
      </c>
      <c r="E20" s="182">
        <v>65</v>
      </c>
      <c r="F20" s="181">
        <v>8</v>
      </c>
      <c r="G20" s="181">
        <v>9</v>
      </c>
      <c r="H20" s="181">
        <v>8</v>
      </c>
      <c r="I20" s="181">
        <v>2</v>
      </c>
      <c r="J20" s="181">
        <v>0</v>
      </c>
    </row>
    <row r="21" spans="1:10" s="172" customFormat="1" ht="12.75" customHeight="1">
      <c r="A21" s="196" t="s">
        <v>207</v>
      </c>
      <c r="B21" s="198" t="s">
        <v>51</v>
      </c>
      <c r="C21" s="181">
        <v>1</v>
      </c>
      <c r="D21" s="181">
        <v>0</v>
      </c>
      <c r="E21" s="182">
        <v>80</v>
      </c>
      <c r="F21" s="181">
        <v>5</v>
      </c>
      <c r="G21" s="181">
        <v>5</v>
      </c>
      <c r="H21" s="181">
        <v>8</v>
      </c>
      <c r="I21" s="181">
        <v>2</v>
      </c>
      <c r="J21" s="181">
        <v>1</v>
      </c>
    </row>
    <row r="22" spans="1:10" s="172" customFormat="1" ht="12.75" customHeight="1">
      <c r="A22" s="196" t="s">
        <v>207</v>
      </c>
      <c r="B22" s="198" t="s">
        <v>52</v>
      </c>
      <c r="C22" s="181">
        <v>1</v>
      </c>
      <c r="D22" s="181">
        <v>0</v>
      </c>
      <c r="E22" s="182">
        <v>84</v>
      </c>
      <c r="F22" s="181">
        <v>6</v>
      </c>
      <c r="G22" s="181">
        <v>4</v>
      </c>
      <c r="H22" s="181">
        <v>10</v>
      </c>
      <c r="I22" s="181">
        <v>4</v>
      </c>
      <c r="J22" s="181">
        <v>1</v>
      </c>
    </row>
    <row r="23" spans="1:10" s="172" customFormat="1" ht="20.100000000000001" customHeight="1">
      <c r="A23" s="172" t="s">
        <v>5</v>
      </c>
      <c r="B23" s="198" t="s">
        <v>69</v>
      </c>
      <c r="C23" s="181">
        <v>3</v>
      </c>
      <c r="D23" s="181">
        <v>0</v>
      </c>
      <c r="E23" s="181">
        <v>14</v>
      </c>
      <c r="F23" s="182">
        <v>57</v>
      </c>
      <c r="G23" s="181">
        <v>13</v>
      </c>
      <c r="H23" s="181">
        <v>1</v>
      </c>
      <c r="I23" s="181">
        <v>6</v>
      </c>
      <c r="J23" s="181">
        <v>0</v>
      </c>
    </row>
    <row r="24" spans="1:10" s="172" customFormat="1" ht="12.75" customHeight="1">
      <c r="A24" s="172" t="s">
        <v>5</v>
      </c>
      <c r="B24" s="198" t="s">
        <v>224</v>
      </c>
      <c r="C24" s="181">
        <v>5</v>
      </c>
      <c r="D24" s="181">
        <v>0</v>
      </c>
      <c r="E24" s="181">
        <v>17</v>
      </c>
      <c r="F24" s="182">
        <v>64</v>
      </c>
      <c r="G24" s="181">
        <v>19</v>
      </c>
      <c r="H24" s="181">
        <v>3</v>
      </c>
      <c r="I24" s="181">
        <v>9</v>
      </c>
      <c r="J24" s="181">
        <v>0</v>
      </c>
    </row>
    <row r="25" spans="1:10" s="172" customFormat="1" ht="12.75" customHeight="1">
      <c r="A25" s="172" t="s">
        <v>5</v>
      </c>
      <c r="B25" s="198" t="s">
        <v>225</v>
      </c>
      <c r="C25" s="181">
        <v>2</v>
      </c>
      <c r="D25" s="181">
        <v>0</v>
      </c>
      <c r="E25" s="181">
        <v>13</v>
      </c>
      <c r="F25" s="182">
        <v>59</v>
      </c>
      <c r="G25" s="181">
        <v>16</v>
      </c>
      <c r="H25" s="181">
        <v>1</v>
      </c>
      <c r="I25" s="181">
        <v>4</v>
      </c>
      <c r="J25" s="181">
        <v>0</v>
      </c>
    </row>
    <row r="26" spans="1:10" s="172" customFormat="1" ht="12.75" customHeight="1">
      <c r="A26" s="172" t="s">
        <v>5</v>
      </c>
      <c r="B26" s="198" t="s">
        <v>68</v>
      </c>
      <c r="C26" s="181">
        <v>1</v>
      </c>
      <c r="D26" s="181">
        <v>0</v>
      </c>
      <c r="E26" s="181">
        <v>11</v>
      </c>
      <c r="F26" s="182">
        <v>64</v>
      </c>
      <c r="G26" s="181">
        <v>13</v>
      </c>
      <c r="H26" s="181">
        <v>1</v>
      </c>
      <c r="I26" s="181">
        <v>2</v>
      </c>
      <c r="J26" s="181">
        <v>1</v>
      </c>
    </row>
    <row r="27" spans="1:10" s="172" customFormat="1" ht="12.75" customHeight="1">
      <c r="A27" s="172" t="s">
        <v>5</v>
      </c>
      <c r="B27" s="198" t="s">
        <v>51</v>
      </c>
      <c r="C27" s="181">
        <v>1</v>
      </c>
      <c r="D27" s="181">
        <v>0</v>
      </c>
      <c r="E27" s="181">
        <v>1</v>
      </c>
      <c r="F27" s="182">
        <v>64</v>
      </c>
      <c r="G27" s="181">
        <v>7</v>
      </c>
      <c r="H27" s="181">
        <v>1</v>
      </c>
      <c r="I27" s="181">
        <v>1</v>
      </c>
      <c r="J27" s="181">
        <v>0</v>
      </c>
    </row>
    <row r="28" spans="1:10" s="172" customFormat="1" ht="12.75" customHeight="1">
      <c r="A28" s="172" t="s">
        <v>5</v>
      </c>
      <c r="B28" s="198" t="s">
        <v>52</v>
      </c>
      <c r="C28" s="181">
        <v>1</v>
      </c>
      <c r="D28" s="181">
        <v>0</v>
      </c>
      <c r="E28" s="181">
        <v>2</v>
      </c>
      <c r="F28" s="182">
        <v>71</v>
      </c>
      <c r="G28" s="181">
        <v>3</v>
      </c>
      <c r="H28" s="181">
        <v>1</v>
      </c>
      <c r="I28" s="181">
        <v>1</v>
      </c>
      <c r="J28" s="181">
        <v>1</v>
      </c>
    </row>
    <row r="29" spans="1:10" s="172" customFormat="1" ht="20.100000000000001" customHeight="1">
      <c r="A29" s="195" t="s">
        <v>4</v>
      </c>
      <c r="B29" s="198" t="s">
        <v>69</v>
      </c>
      <c r="C29" s="181">
        <v>6</v>
      </c>
      <c r="D29" s="181">
        <v>0</v>
      </c>
      <c r="E29" s="181">
        <v>4</v>
      </c>
      <c r="F29" s="181">
        <v>5</v>
      </c>
      <c r="G29" s="182">
        <v>39</v>
      </c>
      <c r="H29" s="181">
        <v>4</v>
      </c>
      <c r="I29" s="181">
        <v>7</v>
      </c>
      <c r="J29" s="181">
        <v>0</v>
      </c>
    </row>
    <row r="30" spans="1:10" s="172" customFormat="1" ht="12.75" customHeight="1">
      <c r="A30" s="195" t="s">
        <v>4</v>
      </c>
      <c r="B30" s="198" t="s">
        <v>224</v>
      </c>
      <c r="C30" s="181">
        <v>4</v>
      </c>
      <c r="D30" s="181">
        <v>0</v>
      </c>
      <c r="E30" s="181">
        <v>3</v>
      </c>
      <c r="F30" s="181">
        <v>3</v>
      </c>
      <c r="G30" s="182">
        <v>40</v>
      </c>
      <c r="H30" s="181">
        <v>5</v>
      </c>
      <c r="I30" s="181">
        <v>7</v>
      </c>
      <c r="J30" s="181">
        <v>5</v>
      </c>
    </row>
    <row r="31" spans="1:10" s="172" customFormat="1" ht="12.75" customHeight="1">
      <c r="A31" s="195" t="s">
        <v>4</v>
      </c>
      <c r="B31" s="198" t="s">
        <v>225</v>
      </c>
      <c r="C31" s="181">
        <v>3</v>
      </c>
      <c r="D31" s="181">
        <v>0</v>
      </c>
      <c r="E31" s="181">
        <v>2</v>
      </c>
      <c r="F31" s="181">
        <v>5</v>
      </c>
      <c r="G31" s="182">
        <v>39</v>
      </c>
      <c r="H31" s="181">
        <v>5</v>
      </c>
      <c r="I31" s="181">
        <v>4</v>
      </c>
      <c r="J31" s="181">
        <v>0</v>
      </c>
    </row>
    <row r="32" spans="1:10" s="172" customFormat="1" ht="12.75" customHeight="1">
      <c r="A32" s="195" t="s">
        <v>4</v>
      </c>
      <c r="B32" s="198" t="s">
        <v>68</v>
      </c>
      <c r="C32" s="181">
        <v>3</v>
      </c>
      <c r="D32" s="181">
        <v>0</v>
      </c>
      <c r="E32" s="181">
        <v>4</v>
      </c>
      <c r="F32" s="181">
        <v>5</v>
      </c>
      <c r="G32" s="182">
        <v>41</v>
      </c>
      <c r="H32" s="181">
        <v>3</v>
      </c>
      <c r="I32" s="181">
        <v>2</v>
      </c>
      <c r="J32" s="181">
        <v>0</v>
      </c>
    </row>
    <row r="33" spans="1:10" s="172" customFormat="1" ht="12.75" customHeight="1">
      <c r="A33" s="195" t="s">
        <v>4</v>
      </c>
      <c r="B33" s="198" t="s">
        <v>51</v>
      </c>
      <c r="C33" s="181">
        <v>3</v>
      </c>
      <c r="D33" s="181">
        <v>0</v>
      </c>
      <c r="E33" s="181">
        <v>1</v>
      </c>
      <c r="F33" s="181">
        <v>5</v>
      </c>
      <c r="G33" s="182">
        <v>52</v>
      </c>
      <c r="H33" s="181">
        <v>3</v>
      </c>
      <c r="I33" s="181">
        <v>1</v>
      </c>
      <c r="J33" s="181">
        <v>3</v>
      </c>
    </row>
    <row r="34" spans="1:10" s="172" customFormat="1" ht="12.75" customHeight="1">
      <c r="A34" s="195" t="s">
        <v>4</v>
      </c>
      <c r="B34" s="198" t="s">
        <v>52</v>
      </c>
      <c r="C34" s="181">
        <v>3</v>
      </c>
      <c r="D34" s="181">
        <v>0</v>
      </c>
      <c r="E34" s="181">
        <v>2</v>
      </c>
      <c r="F34" s="181">
        <v>5</v>
      </c>
      <c r="G34" s="182">
        <v>66</v>
      </c>
      <c r="H34" s="181">
        <v>4</v>
      </c>
      <c r="I34" s="181">
        <v>4</v>
      </c>
      <c r="J34" s="181">
        <v>2</v>
      </c>
    </row>
    <row r="35" spans="1:10" s="172" customFormat="1" ht="20.100000000000001" customHeight="1">
      <c r="A35" s="195" t="s">
        <v>93</v>
      </c>
      <c r="B35" s="198" t="s">
        <v>69</v>
      </c>
      <c r="C35" s="181">
        <v>1</v>
      </c>
      <c r="D35" s="181">
        <v>1</v>
      </c>
      <c r="E35" s="181">
        <v>0</v>
      </c>
      <c r="F35" s="181">
        <v>0</v>
      </c>
      <c r="G35" s="181">
        <v>1</v>
      </c>
      <c r="H35" s="182">
        <v>32</v>
      </c>
      <c r="I35" s="181">
        <v>4</v>
      </c>
      <c r="J35" s="181">
        <v>0</v>
      </c>
    </row>
    <row r="36" spans="1:10" s="172" customFormat="1" ht="12.75" customHeight="1">
      <c r="A36" s="195" t="s">
        <v>93</v>
      </c>
      <c r="B36" s="198" t="s">
        <v>224</v>
      </c>
      <c r="C36" s="181">
        <v>2</v>
      </c>
      <c r="D36" s="181">
        <v>1</v>
      </c>
      <c r="E36" s="181">
        <v>0</v>
      </c>
      <c r="F36" s="181">
        <v>0</v>
      </c>
      <c r="G36" s="181">
        <v>0</v>
      </c>
      <c r="H36" s="182">
        <v>35</v>
      </c>
      <c r="I36" s="181">
        <v>4</v>
      </c>
      <c r="J36" s="181">
        <v>3</v>
      </c>
    </row>
    <row r="37" spans="1:10" s="172" customFormat="1" ht="12.75" customHeight="1">
      <c r="A37" s="195" t="s">
        <v>93</v>
      </c>
      <c r="B37" s="198" t="s">
        <v>225</v>
      </c>
      <c r="C37" s="181">
        <v>2</v>
      </c>
      <c r="D37" s="181">
        <v>1</v>
      </c>
      <c r="E37" s="181">
        <v>1</v>
      </c>
      <c r="F37" s="181">
        <v>0</v>
      </c>
      <c r="G37" s="181">
        <v>0</v>
      </c>
      <c r="H37" s="182">
        <v>38</v>
      </c>
      <c r="I37" s="181">
        <v>4</v>
      </c>
      <c r="J37" s="181">
        <v>1</v>
      </c>
    </row>
    <row r="38" spans="1:10" s="172" customFormat="1" ht="12.75" customHeight="1">
      <c r="A38" s="195" t="s">
        <v>93</v>
      </c>
      <c r="B38" s="198" t="s">
        <v>68</v>
      </c>
      <c r="C38" s="181">
        <v>2</v>
      </c>
      <c r="D38" s="181">
        <v>1</v>
      </c>
      <c r="E38" s="181">
        <v>2</v>
      </c>
      <c r="F38" s="181">
        <v>0</v>
      </c>
      <c r="G38" s="181">
        <v>1</v>
      </c>
      <c r="H38" s="182">
        <v>38</v>
      </c>
      <c r="I38" s="181">
        <v>2</v>
      </c>
      <c r="J38" s="181">
        <v>2</v>
      </c>
    </row>
    <row r="39" spans="1:10" s="172" customFormat="1" ht="12.75" customHeight="1">
      <c r="A39" s="195" t="s">
        <v>93</v>
      </c>
      <c r="B39" s="198" t="s">
        <v>51</v>
      </c>
      <c r="C39" s="181">
        <v>3</v>
      </c>
      <c r="D39" s="181">
        <v>1</v>
      </c>
      <c r="E39" s="181">
        <v>1</v>
      </c>
      <c r="F39" s="181">
        <v>0</v>
      </c>
      <c r="G39" s="181">
        <v>2</v>
      </c>
      <c r="H39" s="182">
        <v>40</v>
      </c>
      <c r="I39" s="181">
        <v>3</v>
      </c>
      <c r="J39" s="181">
        <v>1</v>
      </c>
    </row>
    <row r="40" spans="1:10" s="172" customFormat="1" ht="12.75" customHeight="1">
      <c r="A40" s="195" t="s">
        <v>93</v>
      </c>
      <c r="B40" s="198" t="s">
        <v>52</v>
      </c>
      <c r="C40" s="181">
        <v>2</v>
      </c>
      <c r="D40" s="181">
        <v>1</v>
      </c>
      <c r="E40" s="181">
        <v>1</v>
      </c>
      <c r="F40" s="181">
        <v>1</v>
      </c>
      <c r="G40" s="181">
        <v>2</v>
      </c>
      <c r="H40" s="182">
        <v>38</v>
      </c>
      <c r="I40" s="181">
        <v>2</v>
      </c>
      <c r="J40" s="181">
        <v>4</v>
      </c>
    </row>
    <row r="41" spans="1:10" s="172" customFormat="1" ht="20.100000000000001" customHeight="1">
      <c r="A41" s="195" t="s">
        <v>6</v>
      </c>
      <c r="B41" s="198" t="s">
        <v>69</v>
      </c>
      <c r="C41" s="181">
        <v>7</v>
      </c>
      <c r="D41" s="181">
        <v>2</v>
      </c>
      <c r="E41" s="181">
        <v>1</v>
      </c>
      <c r="F41" s="181">
        <v>1</v>
      </c>
      <c r="G41" s="181">
        <v>4</v>
      </c>
      <c r="H41" s="181">
        <v>16</v>
      </c>
      <c r="I41" s="182">
        <v>30</v>
      </c>
      <c r="J41" s="181">
        <v>7</v>
      </c>
    </row>
    <row r="42" spans="1:10" s="172" customFormat="1" ht="12.75" customHeight="1">
      <c r="A42" s="195" t="s">
        <v>6</v>
      </c>
      <c r="B42" s="198" t="s">
        <v>224</v>
      </c>
      <c r="C42" s="181">
        <v>6</v>
      </c>
      <c r="D42" s="181">
        <v>3</v>
      </c>
      <c r="E42" s="181">
        <v>2</v>
      </c>
      <c r="F42" s="181">
        <v>0</v>
      </c>
      <c r="G42" s="181">
        <v>2</v>
      </c>
      <c r="H42" s="181">
        <v>14</v>
      </c>
      <c r="I42" s="182">
        <v>40</v>
      </c>
      <c r="J42" s="181">
        <v>9</v>
      </c>
    </row>
    <row r="43" spans="1:10" s="172" customFormat="1" ht="12.75" customHeight="1">
      <c r="A43" s="195" t="s">
        <v>6</v>
      </c>
      <c r="B43" s="198" t="s">
        <v>225</v>
      </c>
      <c r="C43" s="181">
        <v>5</v>
      </c>
      <c r="D43" s="181">
        <v>3</v>
      </c>
      <c r="E43" s="181">
        <v>2</v>
      </c>
      <c r="F43" s="181">
        <v>1</v>
      </c>
      <c r="G43" s="181">
        <v>1</v>
      </c>
      <c r="H43" s="181">
        <v>14</v>
      </c>
      <c r="I43" s="182">
        <v>39</v>
      </c>
      <c r="J43" s="181">
        <v>5</v>
      </c>
    </row>
    <row r="44" spans="1:10" s="172" customFormat="1" ht="12.75" customHeight="1">
      <c r="A44" s="195" t="s">
        <v>6</v>
      </c>
      <c r="B44" s="198" t="s">
        <v>68</v>
      </c>
      <c r="C44" s="181">
        <v>5</v>
      </c>
      <c r="D44" s="181">
        <v>2</v>
      </c>
      <c r="E44" s="181">
        <v>2</v>
      </c>
      <c r="F44" s="181">
        <v>1</v>
      </c>
      <c r="G44" s="181">
        <v>3</v>
      </c>
      <c r="H44" s="181">
        <v>12</v>
      </c>
      <c r="I44" s="182">
        <v>37</v>
      </c>
      <c r="J44" s="181">
        <v>1</v>
      </c>
    </row>
    <row r="45" spans="1:10" s="172" customFormat="1" ht="12.75" customHeight="1">
      <c r="A45" s="195" t="s">
        <v>6</v>
      </c>
      <c r="B45" s="198" t="s">
        <v>51</v>
      </c>
      <c r="C45" s="181">
        <v>5</v>
      </c>
      <c r="D45" s="181">
        <v>2</v>
      </c>
      <c r="E45" s="181">
        <v>2</v>
      </c>
      <c r="F45" s="181">
        <v>1</v>
      </c>
      <c r="G45" s="181">
        <v>3</v>
      </c>
      <c r="H45" s="181">
        <v>10</v>
      </c>
      <c r="I45" s="182">
        <v>42</v>
      </c>
      <c r="J45" s="181">
        <v>3</v>
      </c>
    </row>
    <row r="46" spans="1:10" s="172" customFormat="1" ht="12.75" customHeight="1">
      <c r="A46" s="195" t="s">
        <v>6</v>
      </c>
      <c r="B46" s="198" t="s">
        <v>52</v>
      </c>
      <c r="C46" s="181">
        <v>3</v>
      </c>
      <c r="D46" s="181">
        <v>3</v>
      </c>
      <c r="E46" s="181">
        <v>2</v>
      </c>
      <c r="F46" s="181">
        <v>3</v>
      </c>
      <c r="G46" s="181">
        <v>3</v>
      </c>
      <c r="H46" s="181">
        <v>8</v>
      </c>
      <c r="I46" s="182">
        <v>44</v>
      </c>
      <c r="J46" s="181">
        <v>2</v>
      </c>
    </row>
    <row r="47" spans="1:10" s="172" customFormat="1" ht="20.399999999999999">
      <c r="A47" s="197" t="s">
        <v>226</v>
      </c>
      <c r="B47" s="198" t="s">
        <v>69</v>
      </c>
      <c r="C47" s="181">
        <v>1</v>
      </c>
      <c r="D47" s="181">
        <v>0</v>
      </c>
      <c r="E47" s="181">
        <v>0</v>
      </c>
      <c r="F47" s="181">
        <v>0</v>
      </c>
      <c r="G47" s="181">
        <v>0</v>
      </c>
      <c r="H47" s="181">
        <v>0</v>
      </c>
      <c r="I47" s="181">
        <v>2</v>
      </c>
      <c r="J47" s="182">
        <v>76</v>
      </c>
    </row>
    <row r="48" spans="1:10" s="172" customFormat="1" ht="20.399999999999999">
      <c r="A48" s="197" t="s">
        <v>226</v>
      </c>
      <c r="B48" s="198" t="s">
        <v>224</v>
      </c>
      <c r="C48" s="181">
        <v>0</v>
      </c>
      <c r="D48" s="181">
        <v>0</v>
      </c>
      <c r="E48" s="181">
        <v>0</v>
      </c>
      <c r="F48" s="181">
        <v>0</v>
      </c>
      <c r="G48" s="181">
        <v>0</v>
      </c>
      <c r="H48" s="181">
        <v>0</v>
      </c>
      <c r="I48" s="181">
        <v>1</v>
      </c>
      <c r="J48" s="182">
        <v>65</v>
      </c>
    </row>
    <row r="49" spans="1:11" s="172" customFormat="1" ht="20.399999999999999">
      <c r="A49" s="197" t="s">
        <v>226</v>
      </c>
      <c r="B49" s="198" t="s">
        <v>225</v>
      </c>
      <c r="C49" s="181">
        <v>0</v>
      </c>
      <c r="D49" s="181">
        <v>0</v>
      </c>
      <c r="E49" s="181">
        <v>0</v>
      </c>
      <c r="F49" s="181">
        <v>0</v>
      </c>
      <c r="G49" s="181">
        <v>0</v>
      </c>
      <c r="H49" s="181">
        <v>1</v>
      </c>
      <c r="I49" s="181">
        <v>1</v>
      </c>
      <c r="J49" s="182">
        <v>79</v>
      </c>
    </row>
    <row r="50" spans="1:11" s="172" customFormat="1" ht="20.399999999999999">
      <c r="A50" s="197" t="s">
        <v>226</v>
      </c>
      <c r="B50" s="198" t="s">
        <v>68</v>
      </c>
      <c r="C50" s="181">
        <v>0</v>
      </c>
      <c r="D50" s="181">
        <v>0</v>
      </c>
      <c r="E50" s="181">
        <v>0</v>
      </c>
      <c r="F50" s="181">
        <v>0</v>
      </c>
      <c r="G50" s="181">
        <v>0</v>
      </c>
      <c r="H50" s="181">
        <v>2</v>
      </c>
      <c r="I50" s="181">
        <v>1</v>
      </c>
      <c r="J50" s="182">
        <v>79</v>
      </c>
    </row>
    <row r="51" spans="1:11" s="172" customFormat="1" ht="20.399999999999999">
      <c r="A51" s="197" t="s">
        <v>226</v>
      </c>
      <c r="B51" s="198" t="s">
        <v>51</v>
      </c>
      <c r="C51" s="181">
        <v>0</v>
      </c>
      <c r="D51" s="181">
        <v>0</v>
      </c>
      <c r="E51" s="181">
        <v>1</v>
      </c>
      <c r="F51" s="181">
        <v>0</v>
      </c>
      <c r="G51" s="181">
        <v>0</v>
      </c>
      <c r="H51" s="181">
        <v>2</v>
      </c>
      <c r="I51" s="181">
        <v>2</v>
      </c>
      <c r="J51" s="182">
        <v>74</v>
      </c>
    </row>
    <row r="52" spans="1:11" s="172" customFormat="1" ht="20.399999999999999">
      <c r="A52" s="197" t="s">
        <v>226</v>
      </c>
      <c r="B52" s="198" t="s">
        <v>52</v>
      </c>
      <c r="C52" s="181">
        <v>1</v>
      </c>
      <c r="D52" s="181">
        <v>0</v>
      </c>
      <c r="E52" s="181">
        <v>1</v>
      </c>
      <c r="F52" s="181">
        <v>0</v>
      </c>
      <c r="G52" s="181">
        <v>1</v>
      </c>
      <c r="H52" s="181">
        <v>3</v>
      </c>
      <c r="I52" s="181">
        <v>2</v>
      </c>
      <c r="J52" s="182">
        <v>73</v>
      </c>
    </row>
    <row r="54" spans="1:11" ht="12.75" customHeight="1">
      <c r="C54" s="173"/>
      <c r="D54" s="173"/>
      <c r="E54" s="173"/>
      <c r="F54" s="173"/>
      <c r="G54" s="173"/>
      <c r="H54" s="173"/>
      <c r="I54" s="173"/>
      <c r="J54" s="173"/>
      <c r="K54" s="173"/>
    </row>
    <row r="55" spans="1:11" ht="12.75" customHeight="1">
      <c r="C55" s="173"/>
      <c r="D55" s="173"/>
      <c r="E55" s="173"/>
      <c r="F55" s="173"/>
      <c r="G55" s="173"/>
      <c r="H55" s="173"/>
      <c r="I55" s="173"/>
      <c r="J55" s="173"/>
      <c r="K55" s="173"/>
    </row>
    <row r="56" spans="1:11" ht="12.75" customHeight="1">
      <c r="C56" s="173"/>
      <c r="D56" s="173"/>
      <c r="E56" s="173"/>
      <c r="F56" s="173"/>
      <c r="G56" s="173"/>
      <c r="H56" s="173"/>
      <c r="I56" s="173"/>
      <c r="J56" s="173"/>
      <c r="K56" s="173"/>
    </row>
    <row r="57" spans="1:11" ht="12.75" customHeight="1">
      <c r="C57" s="173"/>
      <c r="D57" s="173"/>
      <c r="E57" s="173"/>
      <c r="F57" s="173"/>
      <c r="G57" s="173"/>
      <c r="H57" s="173"/>
      <c r="I57" s="173"/>
      <c r="J57" s="173"/>
      <c r="K57" s="173"/>
    </row>
    <row r="58" spans="1:11" ht="12.75" customHeight="1">
      <c r="C58" s="173"/>
      <c r="D58" s="173"/>
      <c r="E58" s="173"/>
      <c r="F58" s="173"/>
      <c r="G58" s="173"/>
      <c r="H58" s="173"/>
      <c r="I58" s="173"/>
      <c r="J58" s="173"/>
      <c r="K58" s="173"/>
    </row>
    <row r="59" spans="1:11" ht="12.75" customHeight="1">
      <c r="C59" s="173"/>
      <c r="D59" s="173"/>
      <c r="E59" s="173"/>
      <c r="F59" s="173"/>
      <c r="G59" s="173"/>
      <c r="H59" s="173"/>
      <c r="I59" s="173"/>
      <c r="J59" s="173"/>
      <c r="K59" s="173"/>
    </row>
    <row r="60" spans="1:11" ht="12.75" customHeight="1">
      <c r="C60" s="173"/>
      <c r="D60" s="173"/>
      <c r="E60" s="173"/>
      <c r="F60" s="173"/>
      <c r="G60" s="173"/>
      <c r="H60" s="173"/>
      <c r="I60" s="173"/>
      <c r="J60" s="173"/>
      <c r="K60" s="173"/>
    </row>
    <row r="61" spans="1:11" ht="12.75" customHeight="1">
      <c r="C61" s="173"/>
      <c r="D61" s="173"/>
      <c r="E61" s="173"/>
      <c r="F61" s="173"/>
      <c r="G61" s="173"/>
      <c r="H61" s="173"/>
      <c r="I61" s="173"/>
      <c r="J61" s="173"/>
      <c r="K61" s="173"/>
    </row>
  </sheetData>
  <hyperlinks>
    <hyperlink ref="A1" location="Inhalt!A1" display="Inhalt"/>
  </hyperlinks>
  <pageMargins left="0.39370078740157483" right="0.39370078740157483" top="0.39370078740157483" bottom="0.59055118110236227" header="0.31496062992125984" footer="0.31496062992125984"/>
  <pageSetup paperSize="9" firstPageNumber="38" orientation="portrait" r:id="rId1"/>
  <headerFooter>
    <oddFooter>&amp;C&amp;6© Statistisches Landesamt des Freistaates Sachsen | B VII 2-3 – 5j/24</oddFooter>
  </headerFooter>
  <tableParts count="1">
    <tablePart r:id="rId2"/>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5"/>
  <dimension ref="A1"/>
  <sheetViews>
    <sheetView showGridLines="0" zoomScaleNormal="100" workbookViewId="0"/>
  </sheetViews>
  <sheetFormatPr baseColWidth="10" defaultRowHeight="10.199999999999999"/>
  <cols>
    <col min="9" max="9" width="13.42578125" customWidth="1"/>
  </cols>
  <sheetData>
    <row r="1" spans="1:1">
      <c r="A1" s="23" t="s">
        <v>12</v>
      </c>
    </row>
  </sheetData>
  <hyperlinks>
    <hyperlink ref="A1" location="Inhalt!A1" display="Inhalt"/>
  </hyperlinks>
  <pageMargins left="0.39370078740157483" right="0.39370078740157483" top="0.39370078740157483" bottom="0.59055118110236227" header="0.31496062992125984" footer="0.31496062992125984"/>
  <pageSetup paperSize="9" orientation="portrait" r:id="rId1"/>
  <headerFooter>
    <oddFooter>&amp;C&amp;6© Statistisches Landesamt des Freistaates Sachsen | B VII 2-3 – 5j/24</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6"/>
  <dimension ref="A1:A2"/>
  <sheetViews>
    <sheetView showGridLines="0" zoomScaleNormal="100" workbookViewId="0"/>
  </sheetViews>
  <sheetFormatPr baseColWidth="10" defaultRowHeight="10.199999999999999"/>
  <sheetData>
    <row r="1" spans="1:1">
      <c r="A1" s="23" t="s">
        <v>12</v>
      </c>
    </row>
    <row r="2" spans="1:1" ht="15" customHeight="1"/>
  </sheetData>
  <hyperlinks>
    <hyperlink ref="A1" location="Inhalt!A1" display="Inhalt"/>
  </hyperlinks>
  <pageMargins left="0.39370078740157483" right="0.39370078740157483" top="0.39370078740157483" bottom="0.59055118110236227" header="0.31496062992125984" footer="0.31496062992125984"/>
  <pageSetup paperSize="9" orientation="portrait" r:id="rId1"/>
  <headerFooter>
    <oddFooter>&amp;C&amp;6© Statistisches Landesamt des Freistaates Sachsen | B VII 2-3 – 5j/24</odd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7"/>
  <dimension ref="A1"/>
  <sheetViews>
    <sheetView showGridLines="0" zoomScaleNormal="100" workbookViewId="0"/>
  </sheetViews>
  <sheetFormatPr baseColWidth="10" defaultRowHeight="10.199999999999999"/>
  <sheetData>
    <row r="1" spans="1:1">
      <c r="A1" s="23" t="s">
        <v>12</v>
      </c>
    </row>
  </sheetData>
  <hyperlinks>
    <hyperlink ref="A1" location="Inhalt!A1" display="Inhalt"/>
  </hyperlinks>
  <pageMargins left="0.39370078740157483" right="0.39370078740157483" top="0.39370078740157483" bottom="0.59055118110236227" header="0.31496062992125984" footer="0.31496062992125984"/>
  <pageSetup paperSize="9" orientation="portrait" r:id="rId1"/>
  <headerFooter>
    <oddFooter>&amp;C&amp;6© Statistisches Landesamt des Freistaates Sachsen | B VII 2-3 – 5j/24</oddFooter>
  </headerFooter>
  <rowBreaks count="1" manualBreakCount="1">
    <brk id="64" max="16383" man="1"/>
  </rowBreaks>
  <colBreaks count="1" manualBreakCount="1">
    <brk id="9" max="1048575" man="1"/>
  </colBreaks>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zoomScaleNormal="100" workbookViewId="0"/>
  </sheetViews>
  <sheetFormatPr baseColWidth="10" defaultRowHeight="10.199999999999999"/>
  <sheetData>
    <row r="1" spans="1:1">
      <c r="A1" s="23" t="s">
        <v>12</v>
      </c>
    </row>
  </sheetData>
  <hyperlinks>
    <hyperlink ref="A1" location="Inhalt!A1" display="Inhalt"/>
  </hyperlinks>
  <pageMargins left="0.39370078740157483" right="0.39370078740157483" top="0.39370078740157483" bottom="0.59055118110236227" header="0.31496062992125984" footer="0.31496062992125984"/>
  <pageSetup paperSize="9" orientation="portrait" r:id="rId1"/>
  <headerFooter>
    <oddFooter>&amp;C&amp;6© Statistisches Landesamt des Freistaates Sachsen | B VII 2-3 – 5j/24</oddFooter>
  </headerFooter>
  <rowBreaks count="1" manualBreakCount="1">
    <brk id="64" max="16383" man="1"/>
  </rowBreaks>
  <colBreaks count="1" manualBreakCount="1">
    <brk id="9" max="1048575" man="1"/>
  </colBreaks>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zoomScaleNormal="100" workbookViewId="0"/>
  </sheetViews>
  <sheetFormatPr baseColWidth="10" defaultRowHeight="10.199999999999999"/>
  <sheetData>
    <row r="1" spans="1:1">
      <c r="A1" s="23" t="s">
        <v>12</v>
      </c>
    </row>
  </sheetData>
  <hyperlinks>
    <hyperlink ref="A1" location="Inhalt!A1" display="Inhalt"/>
  </hyperlinks>
  <pageMargins left="0.39370078740157483" right="0.39370078740157483" top="0.39370078740157483" bottom="0.59055118110236227" header="0.31496062992125984" footer="0.31496062992125984"/>
  <pageSetup paperSize="9" orientation="portrait" r:id="rId1"/>
  <headerFooter>
    <oddFooter>&amp;C&amp;6© Statistisches Landesamt des Freistaates Sachsen | B VII 2-3 – 5j/24</oddFooter>
  </headerFooter>
  <rowBreaks count="1" manualBreakCount="1">
    <brk id="64" max="16383" man="1"/>
  </rowBreaks>
  <colBreaks count="1" manualBreakCount="1">
    <brk id="9" max="1048575" man="1"/>
  </colBreaks>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zoomScaleNormal="100" workbookViewId="0"/>
  </sheetViews>
  <sheetFormatPr baseColWidth="10" defaultRowHeight="10.199999999999999"/>
  <sheetData>
    <row r="1" spans="1:1">
      <c r="A1" s="23" t="s">
        <v>12</v>
      </c>
    </row>
  </sheetData>
  <hyperlinks>
    <hyperlink ref="A1" location="Inhalt!A1" display="Inhalt"/>
  </hyperlinks>
  <pageMargins left="0.39370078740157483" right="0.39370078740157483" top="0.39370078740157483" bottom="0.59055118110236227" header="0.31496062992125984" footer="0.31496062992125984"/>
  <pageSetup paperSize="9" orientation="portrait" r:id="rId1"/>
  <headerFooter>
    <oddFooter>&amp;C&amp;6© Statistisches Landesamt des Freistaates Sachsen | B VII 2-3 – 5j/24</oddFooter>
  </headerFooter>
  <rowBreaks count="1" manualBreakCount="1">
    <brk id="64" max="16383" man="1"/>
  </rowBreaks>
  <colBreaks count="1" manualBreakCount="1">
    <brk id="9" max="1048575" man="1"/>
  </colBreaks>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29</vt:i4>
      </vt:variant>
      <vt:variant>
        <vt:lpstr>Benannte Bereiche</vt:lpstr>
      </vt:variant>
      <vt:variant>
        <vt:i4>1</vt:i4>
      </vt:variant>
    </vt:vector>
  </HeadingPairs>
  <TitlesOfParts>
    <vt:vector size="30" baseType="lpstr">
      <vt:lpstr>Titel</vt:lpstr>
      <vt:lpstr>Inhalt</vt:lpstr>
      <vt:lpstr>Abkürzungen</vt:lpstr>
      <vt:lpstr>Vorbemerkungen</vt:lpstr>
      <vt:lpstr>T1</vt:lpstr>
      <vt:lpstr>T2</vt:lpstr>
      <vt:lpstr>T3</vt:lpstr>
      <vt:lpstr>T4</vt:lpstr>
      <vt:lpstr>T5</vt:lpstr>
      <vt:lpstr>T6</vt:lpstr>
      <vt:lpstr>T7.1</vt:lpstr>
      <vt:lpstr>T7.2</vt:lpstr>
      <vt:lpstr>T7.3</vt:lpstr>
      <vt:lpstr>T8.1</vt:lpstr>
      <vt:lpstr>T8.2</vt:lpstr>
      <vt:lpstr>T8.3</vt:lpstr>
      <vt:lpstr>T9</vt:lpstr>
      <vt:lpstr>T10</vt:lpstr>
      <vt:lpstr>T11</vt:lpstr>
      <vt:lpstr>T12</vt:lpstr>
      <vt:lpstr>T13</vt:lpstr>
      <vt:lpstr>T14</vt:lpstr>
      <vt:lpstr>T15</vt:lpstr>
      <vt:lpstr>A1</vt:lpstr>
      <vt:lpstr>A2</vt:lpstr>
      <vt:lpstr>A3</vt:lpstr>
      <vt:lpstr>A4</vt:lpstr>
      <vt:lpstr>A5</vt:lpstr>
      <vt:lpstr>A6</vt:lpstr>
      <vt:lpstr>Vorbemerkungen!Druckbereich</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Sächsischer Landtag - Ergebnisse der Repräsentativen Wahlstatistik</dc:title>
  <dc:subject>Wahlen</dc:subject>
  <dc:creator>Statistisches Landesamt des Freistaates Sachsen</dc:creator>
  <cp:keywords>Sächsischer Landtag, Landtagswahlen</cp:keywords>
  <dc:description>B VII 2-3 5j/24</dc:description>
  <cp:lastModifiedBy>Statistisches Landesamt des Freistaates Sachsen</cp:lastModifiedBy>
  <cp:lastPrinted>2024-10-17T08:05:37Z</cp:lastPrinted>
  <dcterms:created xsi:type="dcterms:W3CDTF">2004-03-16T13:31:11Z</dcterms:created>
  <dcterms:modified xsi:type="dcterms:W3CDTF">2024-10-17T09:56:49Z</dcterms:modified>
  <cp:category>Statistischer Bericht</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-2079400245</vt:i4>
  </property>
  <property fmtid="{D5CDD505-2E9C-101B-9397-08002B2CF9AE}" pid="3" name="_NewReviewCycle">
    <vt:lpwstr/>
  </property>
  <property fmtid="{D5CDD505-2E9C-101B-9397-08002B2CF9AE}" pid="4" name="_EmailSubject">
    <vt:lpwstr>Unterstützung RWS Grafiken</vt:lpwstr>
  </property>
  <property fmtid="{D5CDD505-2E9C-101B-9397-08002B2CF9AE}" pid="5" name="_AuthorEmail">
    <vt:lpwstr>Franziska.Hacker@statistik.sachsen.de</vt:lpwstr>
  </property>
  <property fmtid="{D5CDD505-2E9C-101B-9397-08002B2CF9AE}" pid="6" name="_AuthorEmailDisplayName">
    <vt:lpwstr>Hacker, Franziska - StaLa</vt:lpwstr>
  </property>
  <property fmtid="{D5CDD505-2E9C-101B-9397-08002B2CF9AE}" pid="7" name="_PreviousAdHocReviewCycleID">
    <vt:i4>-578427466</vt:i4>
  </property>
  <property fmtid="{D5CDD505-2E9C-101B-9397-08002B2CF9AE}" pid="8" name="_ReviewingToolsShownOnce">
    <vt:lpwstr/>
  </property>
</Properties>
</file>